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3\12-Diciembre\"/>
    </mc:Choice>
  </mc:AlternateContent>
  <bookViews>
    <workbookView xWindow="240" yWindow="270" windowWidth="15480" windowHeight="7095" activeTab="11"/>
  </bookViews>
  <sheets>
    <sheet name="Ene" sheetId="4" r:id="rId1"/>
    <sheet name="Feb" sheetId="18" r:id="rId2"/>
    <sheet name="Mar" sheetId="2" r:id="rId3"/>
    <sheet name="Abr" sheetId="1" r:id="rId4"/>
    <sheet name="May" sheetId="6" r:id="rId5"/>
    <sheet name="Jun" sheetId="19" r:id="rId6"/>
    <sheet name="Jul" sheetId="20" r:id="rId7"/>
    <sheet name="Ago" sheetId="21" r:id="rId8"/>
    <sheet name="Sep" sheetId="22" r:id="rId9"/>
    <sheet name="Oct" sheetId="23" r:id="rId10"/>
    <sheet name="Nov" sheetId="24" r:id="rId11"/>
    <sheet name="Dic" sheetId="25" r:id="rId12"/>
    <sheet name="Acumulado " sheetId="17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Abr!$B$9:$E$144</definedName>
    <definedName name="_xlnm._FilterDatabase" localSheetId="12" hidden="1">'Acumulado '!$B$9:$E$144</definedName>
    <definedName name="_xlnm._FilterDatabase" localSheetId="7" hidden="1">Ago!$B$9:$E$144</definedName>
    <definedName name="_xlnm._FilterDatabase" localSheetId="11" hidden="1">Dic!$B$9:$E$144</definedName>
    <definedName name="_xlnm._FilterDatabase" localSheetId="0" hidden="1">Ene!$B$9:$E$144</definedName>
    <definedName name="_xlnm._FilterDatabase" localSheetId="1" hidden="1">Feb!$B$9:$E$144</definedName>
    <definedName name="_xlnm._FilterDatabase" localSheetId="6" hidden="1">Jul!$B$9:$E$144</definedName>
    <definedName name="_xlnm._FilterDatabase" localSheetId="5" hidden="1">Jun!$B$9:$E$144</definedName>
    <definedName name="_xlnm._FilterDatabase" localSheetId="2" hidden="1">Mar!$B$9:$E$144</definedName>
    <definedName name="_xlnm._FilterDatabase" localSheetId="4" hidden="1">May!$B$9:$E$144</definedName>
    <definedName name="_xlnm._FilterDatabase" localSheetId="10" hidden="1">Nov!$B$9:$E$144</definedName>
    <definedName name="_xlnm._FilterDatabase" localSheetId="9" hidden="1">Oct!$B$9:$E$144</definedName>
    <definedName name="_xlnm._FilterDatabase" localSheetId="8" hidden="1">Sep!$B$9:$E$144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Ago" localSheetId="12">#REF!</definedName>
    <definedName name="Ago" localSheetId="7">#REF!</definedName>
    <definedName name="Ago" localSheetId="11">#REF!</definedName>
    <definedName name="Ago" localSheetId="1">#REF!</definedName>
    <definedName name="Ago" localSheetId="6">#REF!</definedName>
    <definedName name="Ago" localSheetId="5">#REF!</definedName>
    <definedName name="Ago" localSheetId="10">#REF!</definedName>
    <definedName name="Ago" localSheetId="9">#REF!</definedName>
    <definedName name="Ago" localSheetId="8">#REF!</definedName>
    <definedName name="Ago">#REF!</definedName>
    <definedName name="_xlnm.Print_Area" localSheetId="3">Abr!$D$1:$F$149</definedName>
    <definedName name="_xlnm.Print_Area" localSheetId="12">'Acumulado '!$D$1:$F$148</definedName>
    <definedName name="_xlnm.Print_Area" localSheetId="7">Ago!$D$1:$F$150</definedName>
    <definedName name="_xlnm.Print_Area" localSheetId="11">Dic!$D$1:$F$150</definedName>
    <definedName name="_xlnm.Print_Area" localSheetId="0">Ene!$D$1:$F$148</definedName>
    <definedName name="_xlnm.Print_Area" localSheetId="1">Feb!$D$1:$F$148</definedName>
    <definedName name="_xlnm.Print_Area" localSheetId="6">Jul!$D$1:$F$150</definedName>
    <definedName name="_xlnm.Print_Area" localSheetId="5">Jun!$D$1:$F$150</definedName>
    <definedName name="_xlnm.Print_Area" localSheetId="2">Mar!$D$1:$E$149</definedName>
    <definedName name="_xlnm.Print_Area" localSheetId="4">May!$D$1:$F$150</definedName>
    <definedName name="_xlnm.Print_Area" localSheetId="10">Nov!$D$1:$F$150</definedName>
    <definedName name="_xlnm.Print_Area" localSheetId="9">Oct!$D$1:$F$150</definedName>
    <definedName name="_xlnm.Print_Area" localSheetId="8">Sep!$D$1:$F$150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nio" localSheetId="12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Abr!$D:$D,Abr!$1:$8</definedName>
    <definedName name="_xlnm.Print_Titles" localSheetId="12">'Acumulado '!$D:$D,'Acumulado '!$1:$8</definedName>
    <definedName name="_xlnm.Print_Titles" localSheetId="7">Ago!$D:$D,Ago!$1:$8</definedName>
    <definedName name="_xlnm.Print_Titles" localSheetId="11">Dic!$D:$D,Dic!$1:$8</definedName>
    <definedName name="_xlnm.Print_Titles" localSheetId="0">Ene!$D:$D,Ene!$1:$8</definedName>
    <definedName name="_xlnm.Print_Titles" localSheetId="1">Feb!$D:$D,Feb!$1:$8</definedName>
    <definedName name="_xlnm.Print_Titles" localSheetId="6">Jul!$D:$D,Jul!$1:$8</definedName>
    <definedName name="_xlnm.Print_Titles" localSheetId="5">Jun!$D:$D,Jun!$1:$8</definedName>
    <definedName name="_xlnm.Print_Titles" localSheetId="2">Mar!$D:$D,Mar!$1:$8</definedName>
    <definedName name="_xlnm.Print_Titles" localSheetId="4">May!$D:$D,May!$1:$8</definedName>
    <definedName name="_xlnm.Print_Titles" localSheetId="10">Nov!$D:$D,Nov!$1:$8</definedName>
    <definedName name="_xlnm.Print_Titles" localSheetId="9">Oct!$D:$D,Oct!$1:$8</definedName>
    <definedName name="_xlnm.Print_Titles" localSheetId="8">Sep!$D:$D,Sep!$1:$8</definedName>
  </definedNames>
  <calcPr calcId="162913"/>
</workbook>
</file>

<file path=xl/calcChain.xml><?xml version="1.0" encoding="utf-8"?>
<calcChain xmlns="http://schemas.openxmlformats.org/spreadsheetml/2006/main">
  <c r="E10" i="17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9" i="17"/>
  <c r="E144" i="25" l="1"/>
  <c r="E144" i="24" l="1"/>
  <c r="E144" i="23" l="1"/>
  <c r="E144" i="22" l="1"/>
  <c r="E144" i="21" l="1"/>
  <c r="E144" i="20" l="1"/>
  <c r="E144" i="19" l="1"/>
  <c r="E144" i="18" l="1"/>
  <c r="E144" i="17" l="1"/>
  <c r="E144" i="6" l="1"/>
  <c r="E144" i="4"/>
  <c r="E144" i="2"/>
  <c r="E144" i="1"/>
</calcChain>
</file>

<file path=xl/sharedStrings.xml><?xml version="1.0" encoding="utf-8"?>
<sst xmlns="http://schemas.openxmlformats.org/spreadsheetml/2006/main" count="1846" uniqueCount="166">
  <si>
    <t>CONSEJOS ESCOLARES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</si>
  <si>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</si>
  <si>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</si>
  <si>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</si>
  <si>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</si>
  <si>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</si>
  <si>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</si>
  <si>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</si>
  <si>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</si>
  <si>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</si>
  <si>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</si>
  <si>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</si>
  <si>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</si>
  <si>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</si>
  <si>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</si>
  <si>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</si>
  <si>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</si>
  <si>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</si>
  <si>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</si>
  <si>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</si>
  <si>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</si>
  <si>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</si>
  <si>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</si>
  <si>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</si>
  <si>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</si>
  <si>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</si>
  <si>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</si>
  <si>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</si>
  <si>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</si>
  <si>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</si>
  <si>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</si>
  <si>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</si>
  <si>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</si>
  <si>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</si>
  <si>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</si>
  <si>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</si>
  <si>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</si>
  <si>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</si>
  <si>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</si>
  <si>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</si>
  <si>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</si>
  <si>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</si>
  <si>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</si>
  <si>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</si>
  <si>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</si>
  <si>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</si>
  <si>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</si>
  <si>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</si>
  <si>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</si>
  <si>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</si>
  <si>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</si>
  <si>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</si>
  <si>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</si>
  <si>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</si>
  <si>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</si>
  <si>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</si>
  <si>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</si>
  <si>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</si>
  <si>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</si>
  <si>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</si>
  <si>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</si>
  <si>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</si>
  <si>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</si>
  <si>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</si>
  <si>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</si>
  <si>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</si>
  <si>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</si>
  <si>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</si>
  <si>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</si>
  <si>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</si>
  <si>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</si>
  <si>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</si>
  <si>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</si>
  <si>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</si>
  <si>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</si>
  <si>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</si>
  <si>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</si>
  <si>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</si>
  <si>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</si>
  <si>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</si>
  <si>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</si>
  <si>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</si>
  <si>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</si>
  <si>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</si>
  <si>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</si>
  <si>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</si>
  <si>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</si>
  <si>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</si>
  <si>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</si>
  <si>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</si>
  <si>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</si>
  <si>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</si>
  <si>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</si>
  <si>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</si>
  <si>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</si>
  <si>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</si>
  <si>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</si>
  <si>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</si>
  <si>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</si>
  <si>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</si>
  <si>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</si>
  <si>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</si>
  <si>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</si>
  <si>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</si>
  <si>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</si>
  <si>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</si>
  <si>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</si>
  <si>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</si>
  <si>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</si>
  <si>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</si>
  <si>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</si>
  <si>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</si>
  <si>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</si>
  <si>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</si>
  <si>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</si>
  <si>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</si>
  <si>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</si>
  <si>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</si>
  <si>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</si>
  <si>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</si>
  <si>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</si>
  <si>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</si>
  <si>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</si>
  <si>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</si>
  <si>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</si>
  <si>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</si>
  <si>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</si>
  <si>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</si>
  <si>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</si>
  <si>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</si>
  <si>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</si>
  <si>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</si>
  <si>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</si>
  <si>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</si>
  <si>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</si>
  <si>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</si>
  <si>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</si>
  <si>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</si>
  <si>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</si>
  <si>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LEY Nº 13.010 Y MODIFICATORIAS. 
FONDO PROVINCIAL COMPENSADOR DE MANTENIMIENTO DE ESTABLECIMIENTOS EDUCATIVOS</t>
  </si>
  <si>
    <t>MES DE ENERO 2023</t>
  </si>
  <si>
    <t>MES DE DICIEMBRE 2023</t>
  </si>
  <si>
    <t>MES DE NOVIEMBRE 2023</t>
  </si>
  <si>
    <t>MES DE OCTUBRE 2023</t>
  </si>
  <si>
    <t>MES DE SEPTIEMBRE 2023</t>
  </si>
  <si>
    <t>MES DE AGOSTO 2023</t>
  </si>
  <si>
    <t>MES DE JULIO 2023</t>
  </si>
  <si>
    <t>MES DE JUNIO 2023</t>
  </si>
  <si>
    <t>MES DE MAYO 2023</t>
  </si>
  <si>
    <t>MES DE MARZO 2023</t>
  </si>
  <si>
    <t>MES DE FEBRERO 2023</t>
  </si>
  <si>
    <t>Enero 2023</t>
  </si>
  <si>
    <t>Febrero 2023</t>
  </si>
  <si>
    <t xml:space="preserve"> Marzo 2023</t>
  </si>
  <si>
    <t>Abril 2023</t>
  </si>
  <si>
    <t xml:space="preserve"> 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</si>
  <si>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</si>
  <si>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</si>
  <si>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</si>
  <si>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</si>
  <si>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</si>
  <si>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</si>
  <si>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</si>
  <si>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MES DE ABRIL 2023</t>
  </si>
  <si>
    <t>ACUMULADO ENERO - DICIEMBRE 2023</t>
  </si>
  <si>
    <t>Acumulado                      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</si>
</sst>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(* #,##0.00_);_(* \(#,##0.00\);_(* &quot;-&quot;??_);_(@_)"/>
    <numFmt numFmtId="165" formatCode="#,"/>
    <numFmt numFmtId="166" formatCode="#,#00"/>
    <numFmt numFmtId="167" formatCode="#.##000"/>
    <numFmt numFmtId="168" formatCode="&quot;$&quot;#,#00"/>
    <numFmt numFmtId="169" formatCode="\$#,##0\ ;\(\$#,##0\)"/>
    <numFmt numFmtId="170" formatCode="#,##0.0"/>
  </numFmts>
  <fonts count="25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2"/>
      <color rgb="FF44AEAC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5" fillId="0" borderId="0" applyFont="0" applyFill="0" applyBorder="0" applyAlignment="0" applyProtection="0"/>
    <xf numFmtId="166" fontId="12" fillId="0" borderId="0">
      <protection locked="0"/>
    </xf>
    <xf numFmtId="167" fontId="12" fillId="0" borderId="0">
      <protection locked="0"/>
    </xf>
    <xf numFmtId="164" fontId="1" fillId="0" borderId="0" applyFont="0" applyFill="0" applyBorder="0" applyAlignment="0" applyProtection="0"/>
    <xf numFmtId="168" fontId="12" fillId="0" borderId="0">
      <protection locked="0"/>
    </xf>
    <xf numFmtId="169" fontId="15" fillId="0" borderId="0" applyFont="0" applyFill="0" applyBorder="0" applyAlignment="0" applyProtection="0"/>
    <xf numFmtId="170" fontId="5" fillId="0" borderId="0" applyFill="0" applyBorder="0" applyAlignment="0" applyProtection="0"/>
    <xf numFmtId="3" fontId="15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0" fontId="19" fillId="0" borderId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8" fillId="0" borderId="0" xfId="0" applyFont="1" applyFill="1" applyBorder="1" applyProtection="1"/>
    <xf numFmtId="0" fontId="16" fillId="0" borderId="0" xfId="0" applyFont="1"/>
    <xf numFmtId="0" fontId="6" fillId="0" borderId="1" xfId="0" applyFont="1" applyFill="1" applyBorder="1" applyAlignment="1" applyProtection="1">
      <alignment horizontal="left" indent="1"/>
    </xf>
    <xf numFmtId="3" fontId="7" fillId="0" borderId="1" xfId="16" applyNumberFormat="1" applyFont="1" applyFill="1" applyBorder="1" applyAlignment="1" applyProtection="1">
      <alignment horizontal="right" indent="2"/>
    </xf>
    <xf numFmtId="0" fontId="21" fillId="2" borderId="0" xfId="25" applyFont="1" applyFill="1" applyAlignment="1">
      <alignment vertical="center"/>
    </xf>
    <xf numFmtId="0" fontId="20" fillId="2" borderId="0" xfId="25" applyFont="1" applyFill="1" applyAlignment="1">
      <alignment vertical="center"/>
    </xf>
    <xf numFmtId="3" fontId="0" fillId="0" borderId="0" xfId="0" applyNumberFormat="1"/>
    <xf numFmtId="0" fontId="23" fillId="0" borderId="0" xfId="0" applyFont="1" applyBorder="1"/>
    <xf numFmtId="0" fontId="24" fillId="0" borderId="0" xfId="0" applyFont="1" applyBorder="1"/>
    <xf numFmtId="0" fontId="23" fillId="0" borderId="0" xfId="0" quotePrefix="1" applyFont="1" applyBorder="1"/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 indent="1"/>
    </xf>
    <xf numFmtId="3" fontId="9" fillId="3" borderId="1" xfId="16" applyNumberFormat="1" applyFont="1" applyFill="1" applyBorder="1" applyAlignment="1" applyProtection="1">
      <alignment horizontal="right" vertical="center" wrapText="1" indent="2"/>
    </xf>
    <xf numFmtId="3" fontId="2" fillId="0" borderId="0" xfId="0" applyNumberFormat="1" applyFont="1"/>
    <xf numFmtId="17" fontId="9" fillId="3" borderId="2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</cellXfs>
  <cellStyles count="26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illares [0] 2" xfId="22"/>
    <cellStyle name="Millares [0] 3" xfId="24"/>
    <cellStyle name="Monetario" xfId="17"/>
    <cellStyle name="Monetario0" xfId="18"/>
    <cellStyle name="Normal" xfId="0" builtinId="0"/>
    <cellStyle name="Normal 2" xfId="21"/>
    <cellStyle name="Normal 3" xfId="23"/>
    <cellStyle name="Normal 5" xfId="25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0</xdr:row>
      <xdr:rowOff>202407</xdr:rowOff>
    </xdr:from>
    <xdr:to>
      <xdr:col>5</xdr:col>
      <xdr:colOff>1131093</xdr:colOff>
      <xdr:row>1</xdr:row>
      <xdr:rowOff>468943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8" y="20240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214312</xdr:rowOff>
    </xdr:from>
    <xdr:to>
      <xdr:col>5</xdr:col>
      <xdr:colOff>1154907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23813</xdr:rowOff>
    </xdr:from>
    <xdr:to>
      <xdr:col>5</xdr:col>
      <xdr:colOff>1202531</xdr:colOff>
      <xdr:row>1</xdr:row>
      <xdr:rowOff>528474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6193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1</xdr:rowOff>
    </xdr:from>
    <xdr:to>
      <xdr:col>5</xdr:col>
      <xdr:colOff>1202531</xdr:colOff>
      <xdr:row>1</xdr:row>
      <xdr:rowOff>504662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38126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1666875</xdr:colOff>
      <xdr:row>0</xdr:row>
      <xdr:rowOff>214313</xdr:rowOff>
    </xdr:from>
    <xdr:to>
      <xdr:col>7</xdr:col>
      <xdr:colOff>130970</xdr:colOff>
      <xdr:row>1</xdr:row>
      <xdr:rowOff>487276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344" y="214313"/>
          <a:ext cx="2238376" cy="511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142875</xdr:rowOff>
    </xdr:from>
    <xdr:to>
      <xdr:col>5</xdr:col>
      <xdr:colOff>1190625</xdr:colOff>
      <xdr:row>1</xdr:row>
      <xdr:rowOff>409411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42875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869156</xdr:colOff>
      <xdr:row>0</xdr:row>
      <xdr:rowOff>178593</xdr:rowOff>
    </xdr:from>
    <xdr:to>
      <xdr:col>6</xdr:col>
      <xdr:colOff>452437</xdr:colOff>
      <xdr:row>1</xdr:row>
      <xdr:rowOff>445129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78593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166688</xdr:rowOff>
    </xdr:from>
    <xdr:to>
      <xdr:col>5</xdr:col>
      <xdr:colOff>1190625</xdr:colOff>
      <xdr:row>1</xdr:row>
      <xdr:rowOff>433224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154781</xdr:rowOff>
    </xdr:from>
    <xdr:to>
      <xdr:col>5</xdr:col>
      <xdr:colOff>1131094</xdr:colOff>
      <xdr:row>1</xdr:row>
      <xdr:rowOff>421317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54781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166687</xdr:rowOff>
    </xdr:from>
    <xdr:to>
      <xdr:col>5</xdr:col>
      <xdr:colOff>1190625</xdr:colOff>
      <xdr:row>1</xdr:row>
      <xdr:rowOff>433223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773907</xdr:colOff>
      <xdr:row>0</xdr:row>
      <xdr:rowOff>130968</xdr:rowOff>
    </xdr:from>
    <xdr:to>
      <xdr:col>5</xdr:col>
      <xdr:colOff>1047751</xdr:colOff>
      <xdr:row>1</xdr:row>
      <xdr:rowOff>397504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6" y="13096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0</xdr:row>
      <xdr:rowOff>214312</xdr:rowOff>
    </xdr:from>
    <xdr:to>
      <xdr:col>5</xdr:col>
      <xdr:colOff>1202531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226219</xdr:rowOff>
    </xdr:from>
    <xdr:to>
      <xdr:col>5</xdr:col>
      <xdr:colOff>1154907</xdr:colOff>
      <xdr:row>1</xdr:row>
      <xdr:rowOff>492755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26219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  <pageSetUpPr fitToPage="1"/>
  </sheetPr>
  <dimension ref="A1:I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140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151</v>
      </c>
    </row>
    <row r="9" spans="1:9" customFormat="1" ht="15.75" x14ac:dyDescent="0.25">
      <c r="A9" s="6"/>
      <c r="B9" s="6"/>
      <c r="C9" s="7"/>
      <c r="D9" s="10" t="s">
        <v>3</v>
      </c>
      <c r="E9" s="11">
        <v>1442404.28</v>
      </c>
      <c r="G9" s="2"/>
      <c r="H9" s="2"/>
      <c r="I9" s="2"/>
    </row>
    <row r="10" spans="1:9" customFormat="1" ht="15.75" x14ac:dyDescent="0.25">
      <c r="A10" s="6"/>
      <c r="B10" s="6"/>
      <c r="C10" s="7"/>
      <c r="D10" s="10" t="s">
        <v>4</v>
      </c>
      <c r="E10" s="11">
        <v>1094295.6100000001</v>
      </c>
      <c r="G10" s="2"/>
      <c r="H10" s="2"/>
      <c r="I10" s="2"/>
    </row>
    <row r="11" spans="1:9" customFormat="1" ht="15.75" x14ac:dyDescent="0.25">
      <c r="A11" s="6"/>
      <c r="B11" s="6"/>
      <c r="C11" s="7"/>
      <c r="D11" s="10" t="s">
        <v>5</v>
      </c>
      <c r="E11" s="11">
        <v>645055.32000000007</v>
      </c>
      <c r="G11" s="2"/>
      <c r="H11" s="2"/>
      <c r="I11" s="2"/>
    </row>
    <row r="12" spans="1:9" customFormat="1" ht="15.75" x14ac:dyDescent="0.25">
      <c r="A12" s="6"/>
      <c r="B12" s="6"/>
      <c r="C12" s="7"/>
      <c r="D12" s="10" t="s">
        <v>6</v>
      </c>
      <c r="E12" s="11">
        <v>12182427.830000002</v>
      </c>
      <c r="G12" s="2"/>
      <c r="H12" s="2"/>
      <c r="I12" s="2"/>
    </row>
    <row r="13" spans="1:9" customFormat="1" ht="15.75" x14ac:dyDescent="0.25">
      <c r="A13" s="6"/>
      <c r="B13" s="6"/>
      <c r="C13" s="7"/>
      <c r="D13" s="10" t="s">
        <v>7</v>
      </c>
      <c r="E13" s="11">
        <v>1303729.43</v>
      </c>
      <c r="G13" s="2"/>
      <c r="H13" s="2"/>
      <c r="I13" s="2"/>
    </row>
    <row r="14" spans="1:9" customFormat="1" ht="15.75" x14ac:dyDescent="0.25">
      <c r="A14" s="6"/>
      <c r="B14" s="6"/>
      <c r="C14" s="7"/>
      <c r="D14" s="10" t="s">
        <v>8</v>
      </c>
      <c r="E14" s="11">
        <v>9082793.7100000009</v>
      </c>
      <c r="G14" s="2"/>
      <c r="H14" s="2"/>
      <c r="I14" s="2"/>
    </row>
    <row r="15" spans="1:9" customFormat="1" ht="15.75" x14ac:dyDescent="0.25">
      <c r="A15" s="6"/>
      <c r="B15" s="6"/>
      <c r="C15" s="7"/>
      <c r="D15" s="10" t="s">
        <v>9</v>
      </c>
      <c r="E15" s="11">
        <v>1937553.08</v>
      </c>
      <c r="G15" s="2"/>
      <c r="H15" s="2"/>
      <c r="I15" s="2"/>
    </row>
    <row r="16" spans="1:9" customFormat="1" ht="15.75" x14ac:dyDescent="0.25">
      <c r="A16" s="6"/>
      <c r="B16" s="6"/>
      <c r="C16" s="7"/>
      <c r="D16" s="10" t="s">
        <v>10</v>
      </c>
      <c r="E16" s="11">
        <v>3098031.1599999997</v>
      </c>
      <c r="G16" s="2"/>
      <c r="H16" s="2"/>
      <c r="I16" s="2"/>
    </row>
    <row r="17" spans="1:9" customFormat="1" ht="15.75" x14ac:dyDescent="0.25">
      <c r="A17" s="6"/>
      <c r="B17" s="6"/>
      <c r="C17" s="7"/>
      <c r="D17" s="10" t="s">
        <v>11</v>
      </c>
      <c r="E17" s="11">
        <v>7689711.04</v>
      </c>
      <c r="G17" s="2"/>
      <c r="H17" s="2"/>
      <c r="I17" s="2"/>
    </row>
    <row r="18" spans="1:9" customFormat="1" ht="15.75" x14ac:dyDescent="0.25">
      <c r="A18" s="6"/>
      <c r="B18" s="6"/>
      <c r="C18" s="7"/>
      <c r="D18" s="10" t="s">
        <v>12</v>
      </c>
      <c r="E18" s="11">
        <v>2087652.0500000003</v>
      </c>
      <c r="G18" s="2"/>
      <c r="H18" s="2"/>
      <c r="I18" s="2"/>
    </row>
    <row r="19" spans="1:9" customFormat="1" ht="15.75" x14ac:dyDescent="0.25">
      <c r="A19" s="6"/>
      <c r="B19" s="6"/>
      <c r="C19" s="7"/>
      <c r="D19" s="10" t="s">
        <v>13</v>
      </c>
      <c r="E19" s="11">
        <v>1696549.7200000002</v>
      </c>
      <c r="G19" s="2"/>
      <c r="H19" s="2"/>
      <c r="I19" s="2"/>
    </row>
    <row r="20" spans="1:9" customFormat="1" ht="15.75" x14ac:dyDescent="0.25">
      <c r="A20" s="6"/>
      <c r="B20" s="6"/>
      <c r="C20" s="7"/>
      <c r="D20" s="10" t="s">
        <v>14</v>
      </c>
      <c r="E20" s="11">
        <v>1478318.35</v>
      </c>
      <c r="G20" s="2"/>
      <c r="H20" s="2"/>
      <c r="I20" s="2"/>
    </row>
    <row r="21" spans="1:9" customFormat="1" ht="15.75" x14ac:dyDescent="0.25">
      <c r="A21" s="6"/>
      <c r="B21" s="6"/>
      <c r="C21" s="7"/>
      <c r="D21" s="10" t="s">
        <v>15</v>
      </c>
      <c r="E21" s="11">
        <v>8402666.0099999998</v>
      </c>
      <c r="G21" s="2"/>
      <c r="H21" s="2"/>
      <c r="I21" s="2"/>
    </row>
    <row r="22" spans="1:9" customFormat="1" ht="15.75" x14ac:dyDescent="0.25">
      <c r="A22" s="6"/>
      <c r="B22" s="6"/>
      <c r="C22" s="7"/>
      <c r="D22" s="10" t="s">
        <v>16</v>
      </c>
      <c r="E22" s="11">
        <v>2750902.0100000002</v>
      </c>
      <c r="G22" s="2"/>
      <c r="H22" s="2"/>
      <c r="I22" s="2"/>
    </row>
    <row r="23" spans="1:9" customFormat="1" ht="15.75" x14ac:dyDescent="0.25">
      <c r="A23" s="6"/>
      <c r="B23" s="6"/>
      <c r="C23" s="7"/>
      <c r="D23" s="10" t="s">
        <v>17</v>
      </c>
      <c r="E23" s="11">
        <v>2074168.49</v>
      </c>
      <c r="G23" s="2"/>
      <c r="H23" s="2"/>
      <c r="I23" s="2"/>
    </row>
    <row r="24" spans="1:9" customFormat="1" ht="15.75" x14ac:dyDescent="0.25">
      <c r="A24" s="6"/>
      <c r="B24" s="6"/>
      <c r="C24" s="7"/>
      <c r="D24" s="10" t="s">
        <v>18</v>
      </c>
      <c r="E24" s="11">
        <v>1706581.5100000002</v>
      </c>
      <c r="G24" s="2"/>
      <c r="H24" s="2"/>
      <c r="I24" s="2"/>
    </row>
    <row r="25" spans="1:9" customFormat="1" ht="15.75" x14ac:dyDescent="0.25">
      <c r="A25" s="6"/>
      <c r="B25" s="6"/>
      <c r="C25" s="7"/>
      <c r="D25" s="10" t="s">
        <v>19</v>
      </c>
      <c r="E25" s="11">
        <v>1446289.92</v>
      </c>
      <c r="G25" s="2"/>
      <c r="H25" s="2"/>
      <c r="I25" s="2"/>
    </row>
    <row r="26" spans="1:9" customFormat="1" ht="15.75" x14ac:dyDescent="0.25">
      <c r="A26" s="6"/>
      <c r="B26" s="6"/>
      <c r="C26" s="7"/>
      <c r="D26" s="10" t="s">
        <v>20</v>
      </c>
      <c r="E26" s="11">
        <v>3347393.1100000003</v>
      </c>
      <c r="G26" s="2"/>
      <c r="H26" s="2"/>
      <c r="I26" s="2"/>
    </row>
    <row r="27" spans="1:9" customFormat="1" ht="15.75" x14ac:dyDescent="0.25">
      <c r="A27" s="6"/>
      <c r="B27" s="6"/>
      <c r="C27" s="7"/>
      <c r="D27" s="10" t="s">
        <v>21</v>
      </c>
      <c r="E27" s="11">
        <v>2442326.59</v>
      </c>
      <c r="G27" s="2"/>
      <c r="H27" s="2"/>
      <c r="I27" s="2"/>
    </row>
    <row r="28" spans="1:9" customFormat="1" ht="15.75" x14ac:dyDescent="0.25">
      <c r="A28" s="6"/>
      <c r="B28" s="6"/>
      <c r="C28" s="7"/>
      <c r="D28" s="10" t="s">
        <v>22</v>
      </c>
      <c r="E28" s="11">
        <v>662374.53999999992</v>
      </c>
      <c r="G28" s="2"/>
      <c r="H28" s="2"/>
      <c r="I28" s="2"/>
    </row>
    <row r="29" spans="1:9" customFormat="1" ht="15.75" x14ac:dyDescent="0.25">
      <c r="A29" s="6"/>
      <c r="B29" s="6"/>
      <c r="C29" s="7"/>
      <c r="D29" s="10" t="s">
        <v>23</v>
      </c>
      <c r="E29" s="11">
        <v>1354356.65</v>
      </c>
      <c r="G29" s="2"/>
      <c r="H29" s="2"/>
      <c r="I29" s="2"/>
    </row>
    <row r="30" spans="1:9" customFormat="1" ht="15.75" x14ac:dyDescent="0.25">
      <c r="A30" s="6"/>
      <c r="B30" s="6"/>
      <c r="C30" s="7"/>
      <c r="D30" s="10" t="s">
        <v>24</v>
      </c>
      <c r="E30" s="11">
        <v>1203687.22</v>
      </c>
      <c r="G30" s="2"/>
      <c r="H30" s="2"/>
      <c r="I30" s="2"/>
    </row>
    <row r="31" spans="1:9" customFormat="1" ht="15.75" x14ac:dyDescent="0.25">
      <c r="A31" s="6"/>
      <c r="B31" s="6"/>
      <c r="C31" s="7"/>
      <c r="D31" s="10" t="s">
        <v>25</v>
      </c>
      <c r="E31" s="11">
        <v>931195.27</v>
      </c>
      <c r="G31" s="2"/>
      <c r="H31" s="2"/>
      <c r="I31" s="2"/>
    </row>
    <row r="32" spans="1:9" customFormat="1" ht="15.75" x14ac:dyDescent="0.25">
      <c r="A32" s="6"/>
      <c r="B32" s="6"/>
      <c r="C32" s="7"/>
      <c r="D32" s="10" t="s">
        <v>26</v>
      </c>
      <c r="E32" s="11">
        <v>660801.77999999991</v>
      </c>
      <c r="G32" s="2"/>
      <c r="H32" s="2"/>
      <c r="I32" s="2"/>
    </row>
    <row r="33" spans="1:9" customFormat="1" ht="15.75" x14ac:dyDescent="0.25">
      <c r="A33" s="6"/>
      <c r="B33" s="6"/>
      <c r="C33" s="7"/>
      <c r="D33" s="10" t="s">
        <v>27</v>
      </c>
      <c r="E33" s="11">
        <v>2065249.56</v>
      </c>
      <c r="G33" s="2"/>
      <c r="H33" s="2"/>
      <c r="I33" s="2"/>
    </row>
    <row r="34" spans="1:9" customFormat="1" ht="15.75" x14ac:dyDescent="0.25">
      <c r="A34" s="6"/>
      <c r="B34" s="6"/>
      <c r="C34" s="7"/>
      <c r="D34" s="10" t="s">
        <v>28</v>
      </c>
      <c r="E34" s="11">
        <v>1978315.9800000002</v>
      </c>
      <c r="G34" s="2"/>
      <c r="H34" s="2"/>
      <c r="I34" s="2"/>
    </row>
    <row r="35" spans="1:9" customFormat="1" ht="15.75" x14ac:dyDescent="0.25">
      <c r="A35" s="6"/>
      <c r="B35" s="6"/>
      <c r="C35" s="7"/>
      <c r="D35" s="10" t="s">
        <v>29</v>
      </c>
      <c r="E35" s="11">
        <v>2496761.5199999996</v>
      </c>
      <c r="G35" s="2"/>
      <c r="H35" s="2"/>
      <c r="I35" s="2"/>
    </row>
    <row r="36" spans="1:9" customFormat="1" ht="15.75" x14ac:dyDescent="0.25">
      <c r="A36" s="6"/>
      <c r="B36" s="6"/>
      <c r="C36" s="7"/>
      <c r="D36" s="10" t="s">
        <v>30</v>
      </c>
      <c r="E36" s="11">
        <v>899538.3</v>
      </c>
      <c r="G36" s="2"/>
      <c r="H36" s="2"/>
      <c r="I36" s="2"/>
    </row>
    <row r="37" spans="1:9" customFormat="1" ht="15.75" x14ac:dyDescent="0.25">
      <c r="A37" s="6"/>
      <c r="B37" s="6"/>
      <c r="C37" s="7"/>
      <c r="D37" s="10" t="s">
        <v>31</v>
      </c>
      <c r="E37" s="11">
        <v>913056.37999999989</v>
      </c>
      <c r="G37" s="2"/>
      <c r="H37" s="2"/>
      <c r="I37" s="2"/>
    </row>
    <row r="38" spans="1:9" customFormat="1" ht="15.75" x14ac:dyDescent="0.25">
      <c r="A38" s="6"/>
      <c r="B38" s="6"/>
      <c r="C38" s="7"/>
      <c r="D38" s="10" t="s">
        <v>32</v>
      </c>
      <c r="E38" s="11">
        <v>1530712.99</v>
      </c>
      <c r="G38" s="2"/>
      <c r="H38" s="2"/>
      <c r="I38" s="2"/>
    </row>
    <row r="39" spans="1:9" customFormat="1" ht="15.75" x14ac:dyDescent="0.25">
      <c r="A39" s="6"/>
      <c r="B39" s="6"/>
      <c r="C39" s="7"/>
      <c r="D39" s="10" t="s">
        <v>33</v>
      </c>
      <c r="E39" s="11">
        <v>2532746.8199999998</v>
      </c>
      <c r="G39" s="2"/>
      <c r="H39" s="2"/>
      <c r="I39" s="2"/>
    </row>
    <row r="40" spans="1:9" customFormat="1" ht="15.75" x14ac:dyDescent="0.25">
      <c r="A40" s="6"/>
      <c r="B40" s="6"/>
      <c r="C40" s="7"/>
      <c r="D40" s="10" t="s">
        <v>34</v>
      </c>
      <c r="E40" s="11">
        <v>2188261.5100000002</v>
      </c>
      <c r="G40" s="2"/>
      <c r="H40" s="2"/>
      <c r="I40" s="2"/>
    </row>
    <row r="41" spans="1:9" customFormat="1" ht="15.75" x14ac:dyDescent="0.25">
      <c r="A41" s="6"/>
      <c r="B41" s="6"/>
      <c r="C41" s="7"/>
      <c r="D41" s="10" t="s">
        <v>35</v>
      </c>
      <c r="E41" s="11">
        <v>1203892.1900000002</v>
      </c>
      <c r="G41" s="2"/>
      <c r="H41" s="2"/>
      <c r="I41" s="2"/>
    </row>
    <row r="42" spans="1:9" customFormat="1" ht="15.75" x14ac:dyDescent="0.25">
      <c r="A42" s="6"/>
      <c r="B42" s="6"/>
      <c r="C42" s="7"/>
      <c r="D42" s="10" t="s">
        <v>36</v>
      </c>
      <c r="E42" s="11">
        <v>1236915.75</v>
      </c>
      <c r="G42" s="2"/>
      <c r="H42" s="2"/>
      <c r="I42" s="2"/>
    </row>
    <row r="43" spans="1:9" customFormat="1" ht="15.75" x14ac:dyDescent="0.25">
      <c r="A43" s="6"/>
      <c r="B43" s="6"/>
      <c r="C43" s="7"/>
      <c r="D43" s="10" t="s">
        <v>37</v>
      </c>
      <c r="E43" s="11">
        <v>1899032.15</v>
      </c>
      <c r="G43" s="2"/>
      <c r="H43" s="2"/>
      <c r="I43" s="2"/>
    </row>
    <row r="44" spans="1:9" customFormat="1" ht="15.75" x14ac:dyDescent="0.25">
      <c r="A44" s="6"/>
      <c r="B44" s="6"/>
      <c r="C44" s="7"/>
      <c r="D44" s="10" t="s">
        <v>38</v>
      </c>
      <c r="E44" s="11">
        <v>6197419.2199999997</v>
      </c>
      <c r="G44" s="2"/>
      <c r="H44" s="2"/>
      <c r="I44" s="2"/>
    </row>
    <row r="45" spans="1:9" customFormat="1" ht="15.75" x14ac:dyDescent="0.25">
      <c r="A45" s="6"/>
      <c r="B45" s="6"/>
      <c r="C45" s="7"/>
      <c r="D45" s="10" t="s">
        <v>39</v>
      </c>
      <c r="E45" s="11">
        <v>7997432.2899999991</v>
      </c>
      <c r="G45" s="2"/>
      <c r="H45" s="2"/>
      <c r="I45" s="2"/>
    </row>
    <row r="46" spans="1:9" customFormat="1" ht="15.75" x14ac:dyDescent="0.25">
      <c r="A46" s="6"/>
      <c r="B46" s="6"/>
      <c r="C46" s="7"/>
      <c r="D46" s="10" t="s">
        <v>40</v>
      </c>
      <c r="E46" s="11">
        <v>1194786.08</v>
      </c>
      <c r="G46" s="2"/>
      <c r="H46" s="2"/>
      <c r="I46" s="2"/>
    </row>
    <row r="47" spans="1:9" customFormat="1" ht="15.75" x14ac:dyDescent="0.25">
      <c r="A47" s="6"/>
      <c r="B47" s="6"/>
      <c r="C47" s="7"/>
      <c r="D47" s="10" t="s">
        <v>41</v>
      </c>
      <c r="E47" s="11">
        <v>5077704.51</v>
      </c>
      <c r="G47" s="2"/>
      <c r="H47" s="2"/>
      <c r="I47" s="2"/>
    </row>
    <row r="48" spans="1:9" customFormat="1" ht="15.75" x14ac:dyDescent="0.25">
      <c r="A48" s="6"/>
      <c r="B48" s="6"/>
      <c r="C48" s="7"/>
      <c r="D48" s="10" t="s">
        <v>42</v>
      </c>
      <c r="E48" s="11">
        <v>12186243.169999998</v>
      </c>
      <c r="G48" s="2"/>
      <c r="H48" s="2"/>
      <c r="I48" s="2"/>
    </row>
    <row r="49" spans="1:9" customFormat="1" ht="15.75" x14ac:dyDescent="0.25">
      <c r="A49" s="6"/>
      <c r="B49" s="6"/>
      <c r="C49" s="7"/>
      <c r="D49" s="10" t="s">
        <v>43</v>
      </c>
      <c r="E49" s="11">
        <v>654995</v>
      </c>
      <c r="G49" s="2"/>
      <c r="H49" s="2"/>
      <c r="I49" s="2"/>
    </row>
    <row r="50" spans="1:9" customFormat="1" ht="15.75" x14ac:dyDescent="0.25">
      <c r="A50" s="6"/>
      <c r="B50" s="6"/>
      <c r="C50" s="7"/>
      <c r="D50" s="10" t="s">
        <v>44</v>
      </c>
      <c r="E50" s="11">
        <v>1540471.99</v>
      </c>
      <c r="G50" s="2"/>
      <c r="H50" s="2"/>
      <c r="I50" s="2"/>
    </row>
    <row r="51" spans="1:9" customFormat="1" ht="15.75" x14ac:dyDescent="0.25">
      <c r="A51" s="6"/>
      <c r="B51" s="6"/>
      <c r="C51" s="7"/>
      <c r="D51" s="10" t="s">
        <v>45</v>
      </c>
      <c r="E51" s="11">
        <v>1108550.17</v>
      </c>
      <c r="G51" s="2"/>
      <c r="H51" s="2"/>
      <c r="I51" s="2"/>
    </row>
    <row r="52" spans="1:9" customFormat="1" ht="15.75" x14ac:dyDescent="0.25">
      <c r="A52" s="6"/>
      <c r="B52" s="6"/>
      <c r="C52" s="7"/>
      <c r="D52" s="10" t="s">
        <v>46</v>
      </c>
      <c r="E52" s="11">
        <v>770419.29</v>
      </c>
      <c r="G52" s="2"/>
      <c r="H52" s="2"/>
      <c r="I52" s="2"/>
    </row>
    <row r="53" spans="1:9" customFormat="1" ht="15.75" x14ac:dyDescent="0.25">
      <c r="A53" s="6"/>
      <c r="B53" s="6"/>
      <c r="C53" s="7"/>
      <c r="D53" s="10" t="s">
        <v>47</v>
      </c>
      <c r="E53" s="11">
        <v>1000329.8999999999</v>
      </c>
      <c r="G53" s="2"/>
      <c r="H53" s="2"/>
      <c r="I53" s="2"/>
    </row>
    <row r="54" spans="1:9" customFormat="1" ht="15.75" x14ac:dyDescent="0.25">
      <c r="A54" s="6"/>
      <c r="B54" s="6"/>
      <c r="C54" s="7"/>
      <c r="D54" s="10" t="s">
        <v>48</v>
      </c>
      <c r="E54" s="11">
        <v>520698.69999999995</v>
      </c>
      <c r="G54" s="2"/>
      <c r="H54" s="2"/>
      <c r="I54" s="2"/>
    </row>
    <row r="55" spans="1:9" customFormat="1" ht="15.75" x14ac:dyDescent="0.25">
      <c r="A55" s="6"/>
      <c r="B55" s="6"/>
      <c r="C55" s="7"/>
      <c r="D55" s="10" t="s">
        <v>49</v>
      </c>
      <c r="E55" s="11">
        <v>1191479.0299999998</v>
      </c>
      <c r="G55" s="2"/>
      <c r="H55" s="2"/>
      <c r="I55" s="2"/>
    </row>
    <row r="56" spans="1:9" customFormat="1" ht="15.75" x14ac:dyDescent="0.25">
      <c r="A56" s="6"/>
      <c r="B56" s="6"/>
      <c r="C56" s="7"/>
      <c r="D56" s="10" t="s">
        <v>50</v>
      </c>
      <c r="E56" s="11">
        <v>842929.07000000007</v>
      </c>
      <c r="G56" s="2"/>
      <c r="H56" s="2"/>
      <c r="I56" s="2"/>
    </row>
    <row r="57" spans="1:9" customFormat="1" ht="15.75" x14ac:dyDescent="0.25">
      <c r="A57" s="6"/>
      <c r="B57" s="6"/>
      <c r="C57" s="7"/>
      <c r="D57" s="10" t="s">
        <v>51</v>
      </c>
      <c r="E57" s="11">
        <v>695148.95</v>
      </c>
      <c r="G57" s="2"/>
      <c r="H57" s="2"/>
      <c r="I57" s="2"/>
    </row>
    <row r="58" spans="1:9" customFormat="1" ht="15.75" x14ac:dyDescent="0.25">
      <c r="A58" s="6"/>
      <c r="B58" s="6"/>
      <c r="C58" s="7"/>
      <c r="D58" s="10" t="s">
        <v>52</v>
      </c>
      <c r="E58" s="11">
        <v>1480171.76</v>
      </c>
      <c r="G58" s="2"/>
      <c r="H58" s="2"/>
      <c r="I58" s="2"/>
    </row>
    <row r="59" spans="1:9" customFormat="1" ht="15.75" x14ac:dyDescent="0.25">
      <c r="A59" s="6"/>
      <c r="B59" s="6"/>
      <c r="C59" s="7"/>
      <c r="D59" s="10" t="s">
        <v>53</v>
      </c>
      <c r="E59" s="11">
        <v>843352.78</v>
      </c>
      <c r="G59" s="2"/>
      <c r="H59" s="2"/>
      <c r="I59" s="2"/>
    </row>
    <row r="60" spans="1:9" customFormat="1" ht="15.75" x14ac:dyDescent="0.25">
      <c r="A60" s="6"/>
      <c r="B60" s="6"/>
      <c r="C60" s="7"/>
      <c r="D60" s="10" t="s">
        <v>54</v>
      </c>
      <c r="E60" s="11">
        <v>942424.36</v>
      </c>
      <c r="G60" s="2"/>
      <c r="H60" s="2"/>
      <c r="I60" s="2"/>
    </row>
    <row r="61" spans="1:9" customFormat="1" ht="15.75" x14ac:dyDescent="0.25">
      <c r="A61" s="6"/>
      <c r="B61" s="6"/>
      <c r="C61" s="7"/>
      <c r="D61" s="10" t="s">
        <v>55</v>
      </c>
      <c r="E61" s="11">
        <v>15735542.750000004</v>
      </c>
      <c r="G61" s="2"/>
      <c r="H61" s="2"/>
      <c r="I61" s="2"/>
    </row>
    <row r="62" spans="1:9" customFormat="1" ht="15.75" x14ac:dyDescent="0.25">
      <c r="A62" s="6"/>
      <c r="B62" s="6"/>
      <c r="C62" s="7"/>
      <c r="D62" s="10" t="s">
        <v>56</v>
      </c>
      <c r="E62" s="11">
        <v>3884323.58</v>
      </c>
      <c r="G62" s="2"/>
      <c r="H62" s="2"/>
      <c r="I62" s="2"/>
    </row>
    <row r="63" spans="1:9" customFormat="1" ht="15.75" x14ac:dyDescent="0.25">
      <c r="A63" s="6"/>
      <c r="B63" s="6"/>
      <c r="C63" s="7"/>
      <c r="D63" s="10" t="s">
        <v>57</v>
      </c>
      <c r="E63" s="11">
        <v>7762974.4200000009</v>
      </c>
      <c r="G63" s="2"/>
      <c r="H63" s="2"/>
      <c r="I63" s="2"/>
    </row>
    <row r="64" spans="1:9" customFormat="1" ht="15.75" x14ac:dyDescent="0.25">
      <c r="A64" s="6"/>
      <c r="B64" s="6"/>
      <c r="C64" s="7"/>
      <c r="D64" s="10" t="s">
        <v>58</v>
      </c>
      <c r="E64" s="11">
        <v>1045728.86</v>
      </c>
      <c r="G64" s="2"/>
      <c r="H64" s="2"/>
      <c r="I64" s="2"/>
    </row>
    <row r="65" spans="1:9" customFormat="1" ht="15.75" x14ac:dyDescent="0.25">
      <c r="A65" s="6"/>
      <c r="B65" s="6"/>
      <c r="C65" s="7"/>
      <c r="D65" s="10" t="s">
        <v>59</v>
      </c>
      <c r="E65" s="11">
        <v>2206232.92</v>
      </c>
      <c r="G65" s="2"/>
      <c r="H65" s="2"/>
      <c r="I65" s="2"/>
    </row>
    <row r="66" spans="1:9" customFormat="1" ht="15.75" x14ac:dyDescent="0.25">
      <c r="A66" s="6"/>
      <c r="B66" s="6"/>
      <c r="C66" s="7"/>
      <c r="D66" s="10" t="s">
        <v>60</v>
      </c>
      <c r="E66" s="11">
        <v>1309712.4500000002</v>
      </c>
      <c r="G66" s="2"/>
      <c r="H66" s="2"/>
      <c r="I66" s="2"/>
    </row>
    <row r="67" spans="1:9" customFormat="1" ht="15.75" x14ac:dyDescent="0.25">
      <c r="A67" s="6"/>
      <c r="B67" s="6"/>
      <c r="C67" s="7"/>
      <c r="D67" s="10" t="s">
        <v>61</v>
      </c>
      <c r="E67" s="11">
        <v>582195.47</v>
      </c>
      <c r="G67" s="2"/>
      <c r="H67" s="2"/>
      <c r="I67" s="2"/>
    </row>
    <row r="68" spans="1:9" customFormat="1" ht="15.75" x14ac:dyDescent="0.25">
      <c r="A68" s="6"/>
      <c r="B68" s="6"/>
      <c r="C68" s="7"/>
      <c r="D68" s="10" t="s">
        <v>62</v>
      </c>
      <c r="E68" s="11">
        <v>3777462.78</v>
      </c>
      <c r="G68" s="2"/>
      <c r="H68" s="2"/>
      <c r="I68" s="2"/>
    </row>
    <row r="69" spans="1:9" customFormat="1" ht="15.75" x14ac:dyDescent="0.25">
      <c r="A69" s="6"/>
      <c r="B69" s="6"/>
      <c r="C69" s="7"/>
      <c r="D69" s="10" t="s">
        <v>63</v>
      </c>
      <c r="E69" s="11">
        <v>3177618.17</v>
      </c>
      <c r="G69" s="2"/>
      <c r="H69" s="2"/>
      <c r="I69" s="2"/>
    </row>
    <row r="70" spans="1:9" customFormat="1" ht="15.75" x14ac:dyDescent="0.25">
      <c r="A70" s="6"/>
      <c r="B70" s="6"/>
      <c r="C70" s="7"/>
      <c r="D70" s="10" t="s">
        <v>64</v>
      </c>
      <c r="E70" s="11">
        <v>7360876.4199999999</v>
      </c>
      <c r="G70" s="2"/>
      <c r="H70" s="2"/>
      <c r="I70" s="2"/>
    </row>
    <row r="71" spans="1:9" customFormat="1" ht="15.75" x14ac:dyDescent="0.25">
      <c r="A71" s="6"/>
      <c r="B71" s="6"/>
      <c r="C71" s="7"/>
      <c r="D71" s="10" t="s">
        <v>65</v>
      </c>
      <c r="E71" s="11">
        <v>3121360.6599999997</v>
      </c>
      <c r="G71" s="2"/>
      <c r="H71" s="2"/>
      <c r="I71" s="2"/>
    </row>
    <row r="72" spans="1:9" customFormat="1" ht="15.75" x14ac:dyDescent="0.25">
      <c r="A72" s="6"/>
      <c r="B72" s="6"/>
      <c r="C72" s="7"/>
      <c r="D72" s="10" t="s">
        <v>66</v>
      </c>
      <c r="E72" s="11">
        <v>2620205.36</v>
      </c>
      <c r="G72" s="2"/>
      <c r="H72" s="2"/>
      <c r="I72" s="2"/>
    </row>
    <row r="73" spans="1:9" customFormat="1" ht="15.75" x14ac:dyDescent="0.25">
      <c r="A73" s="6"/>
      <c r="B73" s="6"/>
      <c r="C73" s="7"/>
      <c r="D73" s="10" t="s">
        <v>67</v>
      </c>
      <c r="E73" s="11">
        <v>38417713.140000001</v>
      </c>
      <c r="G73" s="2"/>
      <c r="H73" s="2"/>
      <c r="I73" s="2"/>
    </row>
    <row r="74" spans="1:9" customFormat="1" ht="15.75" x14ac:dyDescent="0.25">
      <c r="A74" s="6"/>
      <c r="B74" s="6"/>
      <c r="C74" s="7"/>
      <c r="D74" s="10" t="s">
        <v>68</v>
      </c>
      <c r="E74" s="11">
        <v>16713913.050000001</v>
      </c>
      <c r="G74" s="2"/>
      <c r="H74" s="2"/>
      <c r="I74" s="2"/>
    </row>
    <row r="75" spans="1:9" customFormat="1" ht="15.75" x14ac:dyDescent="0.25">
      <c r="A75" s="6"/>
      <c r="B75" s="6"/>
      <c r="C75" s="7"/>
      <c r="D75" s="10" t="s">
        <v>69</v>
      </c>
      <c r="E75" s="11">
        <v>8983468.3500000015</v>
      </c>
      <c r="G75" s="2"/>
      <c r="H75" s="2"/>
      <c r="I75" s="2"/>
    </row>
    <row r="76" spans="1:9" customFormat="1" ht="15.75" x14ac:dyDescent="0.25">
      <c r="A76" s="6"/>
      <c r="B76" s="6"/>
      <c r="C76" s="7"/>
      <c r="D76" s="10" t="s">
        <v>70</v>
      </c>
      <c r="E76" s="11">
        <v>1018187.47</v>
      </c>
      <c r="G76" s="2"/>
      <c r="H76" s="2"/>
      <c r="I76" s="2"/>
    </row>
    <row r="77" spans="1:9" customFormat="1" ht="15.75" x14ac:dyDescent="0.25">
      <c r="A77" s="6"/>
      <c r="B77" s="6"/>
      <c r="C77" s="7"/>
      <c r="D77" s="10" t="s">
        <v>71</v>
      </c>
      <c r="E77" s="11">
        <v>1502255.3099999998</v>
      </c>
      <c r="G77" s="2"/>
      <c r="H77" s="2"/>
      <c r="I77" s="2"/>
    </row>
    <row r="78" spans="1:9" customFormat="1" ht="15.75" x14ac:dyDescent="0.25">
      <c r="A78" s="6"/>
      <c r="B78" s="6"/>
      <c r="C78" s="7"/>
      <c r="D78" s="10" t="s">
        <v>72</v>
      </c>
      <c r="E78" s="11">
        <v>1018896.58</v>
      </c>
      <c r="G78" s="2"/>
      <c r="H78" s="2"/>
      <c r="I78" s="2"/>
    </row>
    <row r="79" spans="1:9" customFormat="1" ht="15.75" x14ac:dyDescent="0.25">
      <c r="A79" s="6"/>
      <c r="B79" s="6"/>
      <c r="C79" s="7"/>
      <c r="D79" s="10" t="s">
        <v>73</v>
      </c>
      <c r="E79" s="11">
        <v>440356.2</v>
      </c>
      <c r="G79" s="2"/>
      <c r="H79" s="2"/>
      <c r="I79" s="2"/>
    </row>
    <row r="80" spans="1:9" customFormat="1" ht="15.75" x14ac:dyDescent="0.25">
      <c r="A80" s="6"/>
      <c r="B80" s="6"/>
      <c r="C80" s="7"/>
      <c r="D80" s="10" t="s">
        <v>74</v>
      </c>
      <c r="E80" s="11">
        <v>2369693.09</v>
      </c>
      <c r="G80" s="2"/>
      <c r="H80" s="2"/>
      <c r="I80" s="2"/>
    </row>
    <row r="81" spans="1:9" customFormat="1" ht="15.75" x14ac:dyDescent="0.25">
      <c r="A81" s="6"/>
      <c r="B81" s="6"/>
      <c r="C81" s="7"/>
      <c r="D81" s="10" t="s">
        <v>75</v>
      </c>
      <c r="E81" s="11">
        <v>1536058.68</v>
      </c>
      <c r="G81" s="2"/>
      <c r="H81" s="2"/>
      <c r="I81" s="2"/>
    </row>
    <row r="82" spans="1:9" customFormat="1" ht="15.75" x14ac:dyDescent="0.25">
      <c r="A82" s="6"/>
      <c r="B82" s="6"/>
      <c r="C82" s="7"/>
      <c r="D82" s="10" t="s">
        <v>76</v>
      </c>
      <c r="E82" s="11">
        <v>1782453.01</v>
      </c>
      <c r="G82" s="2"/>
      <c r="H82" s="2"/>
      <c r="I82" s="2"/>
    </row>
    <row r="83" spans="1:9" customFormat="1" ht="15.75" x14ac:dyDescent="0.25">
      <c r="A83" s="6"/>
      <c r="B83" s="6"/>
      <c r="C83" s="7"/>
      <c r="D83" s="10" t="s">
        <v>77</v>
      </c>
      <c r="E83" s="11">
        <v>14867371.4</v>
      </c>
      <c r="G83" s="2"/>
      <c r="H83" s="2"/>
      <c r="I83" s="2"/>
    </row>
    <row r="84" spans="1:9" customFormat="1" ht="15.75" x14ac:dyDescent="0.25">
      <c r="A84" s="6"/>
      <c r="B84" s="6"/>
      <c r="C84" s="7"/>
      <c r="D84" s="10" t="s">
        <v>78</v>
      </c>
      <c r="E84" s="11">
        <v>3216045.36</v>
      </c>
      <c r="G84" s="2"/>
      <c r="H84" s="2"/>
      <c r="I84" s="2"/>
    </row>
    <row r="85" spans="1:9" customFormat="1" ht="15.75" x14ac:dyDescent="0.25">
      <c r="A85" s="6"/>
      <c r="B85" s="6"/>
      <c r="C85" s="7"/>
      <c r="D85" s="10" t="s">
        <v>79</v>
      </c>
      <c r="E85" s="11">
        <v>1325447.54</v>
      </c>
      <c r="G85" s="2"/>
      <c r="H85" s="2"/>
      <c r="I85" s="2"/>
    </row>
    <row r="86" spans="1:9" customFormat="1" ht="15.75" x14ac:dyDescent="0.25">
      <c r="A86" s="6"/>
      <c r="B86" s="6"/>
      <c r="C86" s="7"/>
      <c r="D86" s="10" t="s">
        <v>80</v>
      </c>
      <c r="E86" s="11">
        <v>774759.40999999992</v>
      </c>
      <c r="G86" s="2"/>
      <c r="H86" s="2"/>
      <c r="I86" s="2"/>
    </row>
    <row r="87" spans="1:9" customFormat="1" ht="15.75" x14ac:dyDescent="0.25">
      <c r="A87" s="6"/>
      <c r="B87" s="6"/>
      <c r="C87" s="7"/>
      <c r="D87" s="10" t="s">
        <v>81</v>
      </c>
      <c r="E87" s="11">
        <v>6569165.8000000007</v>
      </c>
      <c r="G87" s="2"/>
      <c r="H87" s="2"/>
      <c r="I87" s="2"/>
    </row>
    <row r="88" spans="1:9" customFormat="1" ht="15.75" x14ac:dyDescent="0.25">
      <c r="A88" s="6"/>
      <c r="B88" s="6"/>
      <c r="C88" s="7"/>
      <c r="D88" s="10" t="s">
        <v>82</v>
      </c>
      <c r="E88" s="11">
        <v>1478310.36</v>
      </c>
      <c r="G88" s="2"/>
      <c r="H88" s="2"/>
      <c r="I88" s="2"/>
    </row>
    <row r="89" spans="1:9" customFormat="1" ht="15.75" x14ac:dyDescent="0.25">
      <c r="A89" s="6"/>
      <c r="B89" s="6"/>
      <c r="C89" s="7"/>
      <c r="D89" s="10" t="s">
        <v>83</v>
      </c>
      <c r="E89" s="11">
        <v>2244295.5700000003</v>
      </c>
      <c r="G89" s="2"/>
      <c r="H89" s="2"/>
      <c r="I89" s="2"/>
    </row>
    <row r="90" spans="1:9" customFormat="1" ht="15.75" x14ac:dyDescent="0.25">
      <c r="A90" s="6"/>
      <c r="B90" s="6"/>
      <c r="C90" s="7"/>
      <c r="D90" s="10" t="s">
        <v>84</v>
      </c>
      <c r="E90" s="11">
        <v>2314912.13</v>
      </c>
      <c r="G90" s="2"/>
      <c r="H90" s="2"/>
      <c r="I90" s="2"/>
    </row>
    <row r="91" spans="1:9" customFormat="1" ht="15.75" x14ac:dyDescent="0.25">
      <c r="A91" s="6"/>
      <c r="B91" s="6"/>
      <c r="C91" s="7"/>
      <c r="D91" s="10" t="s">
        <v>85</v>
      </c>
      <c r="E91" s="11">
        <v>13536892.749999998</v>
      </c>
      <c r="G91" s="2"/>
      <c r="H91" s="2"/>
      <c r="I91" s="2"/>
    </row>
    <row r="92" spans="1:9" customFormat="1" ht="15.75" x14ac:dyDescent="0.25">
      <c r="A92" s="6"/>
      <c r="B92" s="6"/>
      <c r="C92" s="7"/>
      <c r="D92" s="10" t="s">
        <v>86</v>
      </c>
      <c r="E92" s="11">
        <v>1034962.59</v>
      </c>
      <c r="G92" s="2"/>
      <c r="H92" s="2"/>
      <c r="I92" s="2"/>
    </row>
    <row r="93" spans="1:9" customFormat="1" ht="15.75" x14ac:dyDescent="0.25">
      <c r="A93" s="6"/>
      <c r="B93" s="6"/>
      <c r="C93" s="7"/>
      <c r="D93" s="10" t="s">
        <v>87</v>
      </c>
      <c r="E93" s="11">
        <v>405024.48</v>
      </c>
      <c r="G93" s="2"/>
      <c r="H93" s="2"/>
      <c r="I93" s="2"/>
    </row>
    <row r="94" spans="1:9" customFormat="1" ht="15.75" x14ac:dyDescent="0.25">
      <c r="A94" s="6"/>
      <c r="B94" s="6"/>
      <c r="C94" s="7"/>
      <c r="D94" s="10" t="s">
        <v>88</v>
      </c>
      <c r="E94" s="11">
        <v>13912182.41</v>
      </c>
      <c r="G94" s="2"/>
      <c r="H94" s="2"/>
      <c r="I94" s="2"/>
    </row>
    <row r="95" spans="1:9" customFormat="1" ht="15.75" x14ac:dyDescent="0.25">
      <c r="A95" s="6"/>
      <c r="B95" s="6"/>
      <c r="C95" s="7"/>
      <c r="D95" s="10" t="s">
        <v>89</v>
      </c>
      <c r="E95" s="11">
        <v>6633406.7400000002</v>
      </c>
      <c r="G95" s="2"/>
      <c r="H95" s="2"/>
      <c r="I95" s="2"/>
    </row>
    <row r="96" spans="1:9" customFormat="1" ht="15.75" x14ac:dyDescent="0.25">
      <c r="A96" s="6"/>
      <c r="B96" s="6"/>
      <c r="C96" s="7"/>
      <c r="D96" s="10" t="s">
        <v>90</v>
      </c>
      <c r="E96" s="11">
        <v>1049007.0399999998</v>
      </c>
      <c r="G96" s="2"/>
      <c r="H96" s="2"/>
      <c r="I96" s="2"/>
    </row>
    <row r="97" spans="1:9" customFormat="1" ht="15.75" x14ac:dyDescent="0.25">
      <c r="A97" s="6"/>
      <c r="B97" s="6"/>
      <c r="C97" s="7"/>
      <c r="D97" s="10" t="s">
        <v>91</v>
      </c>
      <c r="E97" s="11">
        <v>3584071.7699999996</v>
      </c>
      <c r="G97" s="2"/>
      <c r="H97" s="2"/>
      <c r="I97" s="2"/>
    </row>
    <row r="98" spans="1:9" customFormat="1" ht="15.75" x14ac:dyDescent="0.25">
      <c r="A98" s="6"/>
      <c r="B98" s="6"/>
      <c r="C98" s="7"/>
      <c r="D98" s="10" t="s">
        <v>92</v>
      </c>
      <c r="E98" s="11">
        <v>2417741.1900000004</v>
      </c>
      <c r="G98" s="2"/>
      <c r="H98" s="2"/>
      <c r="I98" s="2"/>
    </row>
    <row r="99" spans="1:9" customFormat="1" ht="15.75" x14ac:dyDescent="0.25">
      <c r="A99" s="6"/>
      <c r="B99" s="6"/>
      <c r="C99" s="7"/>
      <c r="D99" s="10" t="s">
        <v>93</v>
      </c>
      <c r="E99" s="11">
        <v>4673497.8199999994</v>
      </c>
      <c r="G99" s="2"/>
      <c r="H99" s="2"/>
      <c r="I99" s="2"/>
    </row>
    <row r="100" spans="1:9" customFormat="1" ht="15.75" x14ac:dyDescent="0.25">
      <c r="A100" s="6"/>
      <c r="B100" s="6"/>
      <c r="C100" s="7"/>
      <c r="D100" s="10" t="s">
        <v>94</v>
      </c>
      <c r="E100" s="11">
        <v>3071163.3499999996</v>
      </c>
      <c r="G100" s="2"/>
      <c r="H100" s="2"/>
      <c r="I100" s="2"/>
    </row>
    <row r="101" spans="1:9" customFormat="1" ht="15.75" x14ac:dyDescent="0.25">
      <c r="A101" s="6"/>
      <c r="B101" s="6"/>
      <c r="C101" s="7"/>
      <c r="D101" s="10" t="s">
        <v>95</v>
      </c>
      <c r="E101" s="11">
        <v>2378944.9299999997</v>
      </c>
      <c r="G101" s="2"/>
      <c r="H101" s="2"/>
      <c r="I101" s="2"/>
    </row>
    <row r="102" spans="1:9" customFormat="1" ht="15.75" x14ac:dyDescent="0.25">
      <c r="A102" s="6"/>
      <c r="B102" s="6"/>
      <c r="C102" s="7"/>
      <c r="D102" s="10" t="s">
        <v>96</v>
      </c>
      <c r="E102" s="11">
        <v>543824.47</v>
      </c>
      <c r="G102" s="2"/>
      <c r="H102" s="2"/>
      <c r="I102" s="2"/>
    </row>
    <row r="103" spans="1:9" customFormat="1" ht="15.75" x14ac:dyDescent="0.25">
      <c r="A103" s="6"/>
      <c r="B103" s="6"/>
      <c r="C103" s="7"/>
      <c r="D103" s="10" t="s">
        <v>97</v>
      </c>
      <c r="E103" s="11">
        <v>3519858.13</v>
      </c>
      <c r="G103" s="2"/>
      <c r="H103" s="2"/>
      <c r="I103" s="2"/>
    </row>
    <row r="104" spans="1:9" customFormat="1" ht="15.75" x14ac:dyDescent="0.25">
      <c r="A104" s="6"/>
      <c r="B104" s="6"/>
      <c r="C104" s="7"/>
      <c r="D104" s="10" t="s">
        <v>98</v>
      </c>
      <c r="E104" s="11">
        <v>768665.48</v>
      </c>
      <c r="G104" s="2"/>
      <c r="H104" s="2"/>
      <c r="I104" s="2"/>
    </row>
    <row r="105" spans="1:9" customFormat="1" ht="15.75" x14ac:dyDescent="0.25">
      <c r="A105" s="6"/>
      <c r="B105" s="6"/>
      <c r="C105" s="7"/>
      <c r="D105" s="10" t="s">
        <v>99</v>
      </c>
      <c r="E105" s="11">
        <v>8563431.4499999993</v>
      </c>
      <c r="G105" s="2"/>
      <c r="H105" s="2"/>
      <c r="I105" s="2"/>
    </row>
    <row r="106" spans="1:9" customFormat="1" ht="15.75" x14ac:dyDescent="0.25">
      <c r="A106" s="6"/>
      <c r="B106" s="6"/>
      <c r="C106" s="7"/>
      <c r="D106" s="10" t="s">
        <v>100</v>
      </c>
      <c r="E106" s="11">
        <v>1113519.81</v>
      </c>
      <c r="G106" s="2"/>
      <c r="H106" s="2"/>
      <c r="I106" s="2"/>
    </row>
    <row r="107" spans="1:9" customFormat="1" ht="15.75" x14ac:dyDescent="0.25">
      <c r="A107" s="6"/>
      <c r="B107" s="6"/>
      <c r="C107" s="7"/>
      <c r="D107" s="10" t="s">
        <v>101</v>
      </c>
      <c r="E107" s="11">
        <v>2924720.8600000003</v>
      </c>
      <c r="G107" s="2"/>
      <c r="H107" s="2"/>
      <c r="I107" s="2"/>
    </row>
    <row r="108" spans="1:9" customFormat="1" ht="15.75" x14ac:dyDescent="0.25">
      <c r="A108" s="6"/>
      <c r="B108" s="6"/>
      <c r="C108" s="7"/>
      <c r="D108" s="10" t="s">
        <v>102</v>
      </c>
      <c r="E108" s="11">
        <v>1360756.4699999997</v>
      </c>
      <c r="G108" s="2"/>
      <c r="H108" s="2"/>
      <c r="I108" s="2"/>
    </row>
    <row r="109" spans="1:9" customFormat="1" ht="15.75" x14ac:dyDescent="0.25">
      <c r="A109" s="6"/>
      <c r="B109" s="6"/>
      <c r="C109" s="7"/>
      <c r="D109" s="10" t="s">
        <v>103</v>
      </c>
      <c r="E109" s="11">
        <v>727178.69</v>
      </c>
      <c r="G109" s="2"/>
      <c r="H109" s="2"/>
      <c r="I109" s="2"/>
    </row>
    <row r="110" spans="1:9" customFormat="1" ht="15.75" x14ac:dyDescent="0.25">
      <c r="A110" s="6"/>
      <c r="B110" s="6"/>
      <c r="C110" s="7"/>
      <c r="D110" s="10" t="s">
        <v>104</v>
      </c>
      <c r="E110" s="11">
        <v>13281378.01</v>
      </c>
      <c r="G110" s="2"/>
      <c r="H110" s="2"/>
      <c r="I110" s="2"/>
    </row>
    <row r="111" spans="1:9" customFormat="1" ht="15.75" x14ac:dyDescent="0.25">
      <c r="A111" s="6"/>
      <c r="B111" s="6"/>
      <c r="C111" s="7"/>
      <c r="D111" s="10" t="s">
        <v>105</v>
      </c>
      <c r="E111" s="11">
        <v>1538351.93</v>
      </c>
      <c r="G111" s="2"/>
      <c r="H111" s="2"/>
      <c r="I111" s="2"/>
    </row>
    <row r="112" spans="1:9" customFormat="1" ht="15.75" x14ac:dyDescent="0.25">
      <c r="A112" s="6"/>
      <c r="B112" s="6"/>
      <c r="C112" s="7"/>
      <c r="D112" s="10" t="s">
        <v>106</v>
      </c>
      <c r="E112" s="11">
        <v>1197582.8000000003</v>
      </c>
      <c r="G112" s="2"/>
      <c r="H112" s="2"/>
      <c r="I112" s="2"/>
    </row>
    <row r="113" spans="1:9" customFormat="1" ht="15.75" x14ac:dyDescent="0.25">
      <c r="A113" s="6"/>
      <c r="B113" s="6"/>
      <c r="C113" s="7"/>
      <c r="D113" s="10" t="s">
        <v>107</v>
      </c>
      <c r="E113" s="11">
        <v>1255637.2500000002</v>
      </c>
      <c r="G113" s="2"/>
      <c r="H113" s="2"/>
      <c r="I113" s="2"/>
    </row>
    <row r="114" spans="1:9" customFormat="1" ht="15.75" x14ac:dyDescent="0.25">
      <c r="A114" s="6"/>
      <c r="B114" s="6"/>
      <c r="C114" s="7"/>
      <c r="D114" s="10" t="s">
        <v>108</v>
      </c>
      <c r="E114" s="11">
        <v>1230195.68</v>
      </c>
      <c r="G114" s="2"/>
      <c r="H114" s="2"/>
      <c r="I114" s="2"/>
    </row>
    <row r="115" spans="1:9" customFormat="1" ht="15.75" x14ac:dyDescent="0.25">
      <c r="A115" s="6"/>
      <c r="B115" s="6"/>
      <c r="C115" s="7"/>
      <c r="D115" s="10" t="s">
        <v>109</v>
      </c>
      <c r="E115" s="11">
        <v>935278.07000000007</v>
      </c>
      <c r="G115" s="2"/>
      <c r="H115" s="2"/>
      <c r="I115" s="2"/>
    </row>
    <row r="116" spans="1:9" customFormat="1" ht="15.75" x14ac:dyDescent="0.25">
      <c r="A116" s="6"/>
      <c r="B116" s="6"/>
      <c r="C116" s="7"/>
      <c r="D116" s="10" t="s">
        <v>110</v>
      </c>
      <c r="E116" s="11">
        <v>1251231.4800000002</v>
      </c>
      <c r="G116" s="2"/>
      <c r="H116" s="2"/>
      <c r="I116" s="2"/>
    </row>
    <row r="117" spans="1:9" customFormat="1" ht="15.75" x14ac:dyDescent="0.25">
      <c r="A117" s="6"/>
      <c r="B117" s="6"/>
      <c r="C117" s="7"/>
      <c r="D117" s="10" t="s">
        <v>111</v>
      </c>
      <c r="E117" s="11">
        <v>1702826.09</v>
      </c>
      <c r="G117" s="2"/>
      <c r="H117" s="2"/>
      <c r="I117" s="2"/>
    </row>
    <row r="118" spans="1:9" customFormat="1" ht="15.75" x14ac:dyDescent="0.25">
      <c r="A118" s="6"/>
      <c r="B118" s="6"/>
      <c r="C118" s="7"/>
      <c r="D118" s="10" t="s">
        <v>112</v>
      </c>
      <c r="E118" s="11">
        <v>499548.48</v>
      </c>
      <c r="G118" s="2"/>
      <c r="H118" s="2"/>
      <c r="I118" s="2"/>
    </row>
    <row r="119" spans="1:9" customFormat="1" ht="15.75" x14ac:dyDescent="0.25">
      <c r="A119" s="6"/>
      <c r="B119" s="6"/>
      <c r="C119" s="7"/>
      <c r="D119" s="10" t="s">
        <v>113</v>
      </c>
      <c r="E119" s="11">
        <v>1376839.16</v>
      </c>
      <c r="G119" s="2"/>
      <c r="H119" s="2"/>
      <c r="I119" s="2"/>
    </row>
    <row r="120" spans="1:9" customFormat="1" ht="15.75" x14ac:dyDescent="0.25">
      <c r="A120" s="6"/>
      <c r="B120" s="6"/>
      <c r="C120" s="7"/>
      <c r="D120" s="10" t="s">
        <v>114</v>
      </c>
      <c r="E120" s="11">
        <v>1256006.45</v>
      </c>
      <c r="G120" s="2"/>
      <c r="H120" s="2"/>
      <c r="I120" s="2"/>
    </row>
    <row r="121" spans="1:9" customFormat="1" ht="15.75" x14ac:dyDescent="0.25">
      <c r="A121" s="6"/>
      <c r="B121" s="6"/>
      <c r="C121" s="7"/>
      <c r="D121" s="10" t="s">
        <v>115</v>
      </c>
      <c r="E121" s="11">
        <v>1306236.04</v>
      </c>
      <c r="G121" s="2"/>
      <c r="H121" s="2"/>
      <c r="I121" s="2"/>
    </row>
    <row r="122" spans="1:9" customFormat="1" ht="15.75" x14ac:dyDescent="0.25">
      <c r="A122" s="6"/>
      <c r="B122" s="6"/>
      <c r="C122" s="7"/>
      <c r="D122" s="10" t="s">
        <v>116</v>
      </c>
      <c r="E122" s="11">
        <v>724284.47</v>
      </c>
      <c r="G122" s="2"/>
      <c r="H122" s="2"/>
      <c r="I122" s="2"/>
    </row>
    <row r="123" spans="1:9" customFormat="1" ht="15.75" x14ac:dyDescent="0.25">
      <c r="A123" s="6"/>
      <c r="B123" s="6"/>
      <c r="C123" s="7"/>
      <c r="D123" s="10" t="s">
        <v>117</v>
      </c>
      <c r="E123" s="11">
        <v>3415744.5599999996</v>
      </c>
      <c r="G123" s="2"/>
      <c r="H123" s="2"/>
      <c r="I123" s="2"/>
    </row>
    <row r="124" spans="1:9" customFormat="1" ht="15.75" x14ac:dyDescent="0.25">
      <c r="A124" s="6"/>
      <c r="B124" s="6"/>
      <c r="C124" s="7"/>
      <c r="D124" s="10" t="s">
        <v>118</v>
      </c>
      <c r="E124" s="11">
        <v>4466434.0500000007</v>
      </c>
      <c r="G124" s="2"/>
      <c r="H124" s="2"/>
      <c r="I124" s="2"/>
    </row>
    <row r="125" spans="1:9" customFormat="1" ht="15.75" x14ac:dyDescent="0.25">
      <c r="A125" s="6"/>
      <c r="B125" s="6"/>
      <c r="C125" s="7"/>
      <c r="D125" s="10" t="s">
        <v>119</v>
      </c>
      <c r="E125" s="11">
        <v>6368135.2599999998</v>
      </c>
      <c r="G125" s="2"/>
      <c r="H125" s="2"/>
      <c r="I125" s="2"/>
    </row>
    <row r="126" spans="1:9" customFormat="1" ht="15.75" x14ac:dyDescent="0.25">
      <c r="A126" s="6"/>
      <c r="B126" s="6"/>
      <c r="C126" s="7"/>
      <c r="D126" s="10" t="s">
        <v>120</v>
      </c>
      <c r="E126" s="11">
        <v>3941684.6700000009</v>
      </c>
      <c r="G126" s="2"/>
      <c r="H126" s="2"/>
      <c r="I126" s="2"/>
    </row>
    <row r="127" spans="1:9" customFormat="1" ht="15.75" x14ac:dyDescent="0.25">
      <c r="A127" s="6"/>
      <c r="B127" s="6"/>
      <c r="C127" s="7"/>
      <c r="D127" s="10" t="s">
        <v>121</v>
      </c>
      <c r="E127" s="11">
        <v>2682638.7499999995</v>
      </c>
      <c r="G127" s="2"/>
      <c r="H127" s="2"/>
      <c r="I127" s="2"/>
    </row>
    <row r="128" spans="1:9" customFormat="1" ht="15.75" x14ac:dyDescent="0.25">
      <c r="A128" s="6"/>
      <c r="B128" s="6"/>
      <c r="C128" s="7"/>
      <c r="D128" s="10" t="s">
        <v>122</v>
      </c>
      <c r="E128" s="11">
        <v>2975928.6700000004</v>
      </c>
      <c r="G128" s="2"/>
      <c r="H128" s="2"/>
      <c r="I128" s="2"/>
    </row>
    <row r="129" spans="1:9" customFormat="1" ht="15.75" x14ac:dyDescent="0.25">
      <c r="A129" s="6"/>
      <c r="B129" s="6"/>
      <c r="C129" s="7"/>
      <c r="D129" s="10" t="s">
        <v>123</v>
      </c>
      <c r="E129" s="11">
        <v>640780.30000000005</v>
      </c>
      <c r="G129" s="2"/>
      <c r="H129" s="2"/>
      <c r="I129" s="2"/>
    </row>
    <row r="130" spans="1:9" customFormat="1" ht="15.75" x14ac:dyDescent="0.25">
      <c r="A130" s="6"/>
      <c r="B130" s="6"/>
      <c r="C130" s="7"/>
      <c r="D130" s="10" t="s">
        <v>124</v>
      </c>
      <c r="E130" s="11">
        <v>4033135.5100000002</v>
      </c>
      <c r="G130" s="2"/>
      <c r="H130" s="2"/>
      <c r="I130" s="2"/>
    </row>
    <row r="131" spans="1:9" customFormat="1" ht="15.75" x14ac:dyDescent="0.25">
      <c r="A131" s="6"/>
      <c r="B131" s="6"/>
      <c r="C131" s="7"/>
      <c r="D131" s="10" t="s">
        <v>125</v>
      </c>
      <c r="E131" s="11">
        <v>1101150.54</v>
      </c>
      <c r="G131" s="2"/>
      <c r="H131" s="2"/>
      <c r="I131" s="2"/>
    </row>
    <row r="132" spans="1:9" customFormat="1" ht="15.75" x14ac:dyDescent="0.25">
      <c r="A132" s="6"/>
      <c r="B132" s="6"/>
      <c r="C132" s="7"/>
      <c r="D132" s="10" t="s">
        <v>126</v>
      </c>
      <c r="E132" s="11">
        <v>8691065.6600000001</v>
      </c>
      <c r="G132" s="2"/>
      <c r="H132" s="2"/>
      <c r="I132" s="2"/>
    </row>
    <row r="133" spans="1:9" customFormat="1" ht="15.75" x14ac:dyDescent="0.25">
      <c r="A133" s="6"/>
      <c r="B133" s="6"/>
      <c r="C133" s="7"/>
      <c r="D133" s="10" t="s">
        <v>127</v>
      </c>
      <c r="E133" s="11">
        <v>311569.56000000006</v>
      </c>
      <c r="G133" s="2"/>
      <c r="H133" s="2"/>
      <c r="I133" s="2"/>
    </row>
    <row r="134" spans="1:9" customFormat="1" ht="15.75" x14ac:dyDescent="0.25">
      <c r="A134" s="6"/>
      <c r="B134" s="6"/>
      <c r="C134" s="7"/>
      <c r="D134" s="10" t="s">
        <v>128</v>
      </c>
      <c r="E134" s="11">
        <v>1147100.5900000001</v>
      </c>
      <c r="G134" s="2"/>
      <c r="H134" s="2"/>
      <c r="I134" s="2"/>
    </row>
    <row r="135" spans="1:9" customFormat="1" ht="15.75" x14ac:dyDescent="0.25">
      <c r="A135" s="6"/>
      <c r="B135" s="6"/>
      <c r="C135" s="7"/>
      <c r="D135" s="10" t="s">
        <v>129</v>
      </c>
      <c r="E135" s="11">
        <v>2584960.54</v>
      </c>
      <c r="G135" s="2"/>
      <c r="H135" s="2"/>
      <c r="I135" s="2"/>
    </row>
    <row r="136" spans="1:9" customFormat="1" ht="15.75" x14ac:dyDescent="0.25">
      <c r="A136" s="6"/>
      <c r="B136" s="6"/>
      <c r="C136" s="7"/>
      <c r="D136" s="10" t="s">
        <v>130</v>
      </c>
      <c r="E136" s="11">
        <v>2681067.7900000005</v>
      </c>
      <c r="G136" s="2"/>
      <c r="H136" s="2"/>
      <c r="I136" s="2"/>
    </row>
    <row r="137" spans="1:9" customFormat="1" ht="15.75" x14ac:dyDescent="0.25">
      <c r="A137" s="6"/>
      <c r="B137" s="6"/>
      <c r="C137" s="7"/>
      <c r="D137" s="10" t="s">
        <v>131</v>
      </c>
      <c r="E137" s="11">
        <v>6122072.9900000002</v>
      </c>
      <c r="G137" s="2"/>
      <c r="H137" s="2"/>
      <c r="I137" s="2"/>
    </row>
    <row r="138" spans="1:9" customFormat="1" ht="15.75" x14ac:dyDescent="0.25">
      <c r="A138" s="6"/>
      <c r="B138" s="6"/>
      <c r="C138" s="7"/>
      <c r="D138" s="10" t="s">
        <v>132</v>
      </c>
      <c r="E138" s="11">
        <v>595907.29999999993</v>
      </c>
      <c r="G138" s="2"/>
      <c r="H138" s="2"/>
      <c r="I138" s="2"/>
    </row>
    <row r="139" spans="1:9" customFormat="1" ht="15.75" x14ac:dyDescent="0.25">
      <c r="A139" s="6"/>
      <c r="B139" s="6"/>
      <c r="C139" s="7"/>
      <c r="D139" s="10" t="s">
        <v>133</v>
      </c>
      <c r="E139" s="11">
        <v>2170423.9</v>
      </c>
      <c r="G139" s="2"/>
      <c r="H139" s="2"/>
      <c r="I139" s="2"/>
    </row>
    <row r="140" spans="1:9" customFormat="1" ht="15.75" x14ac:dyDescent="0.25">
      <c r="A140" s="6"/>
      <c r="B140" s="6"/>
      <c r="C140" s="7"/>
      <c r="D140" s="10" t="s">
        <v>134</v>
      </c>
      <c r="E140" s="11">
        <v>3885448.4000000004</v>
      </c>
      <c r="G140" s="2"/>
      <c r="H140" s="2"/>
      <c r="I140" s="2"/>
    </row>
    <row r="141" spans="1:9" customFormat="1" ht="15.75" x14ac:dyDescent="0.25">
      <c r="A141" s="6"/>
      <c r="B141" s="6"/>
      <c r="C141" s="7"/>
      <c r="D141" s="10" t="s">
        <v>135</v>
      </c>
      <c r="E141" s="11">
        <v>987825.37</v>
      </c>
      <c r="G141" s="2"/>
      <c r="H141" s="2"/>
      <c r="I141" s="2"/>
    </row>
    <row r="142" spans="1:9" customFormat="1" ht="15.75" x14ac:dyDescent="0.25">
      <c r="A142" s="6"/>
      <c r="B142" s="6"/>
      <c r="C142" s="7"/>
      <c r="D142" s="10" t="s">
        <v>136</v>
      </c>
      <c r="E142" s="11">
        <v>2721163.6700000004</v>
      </c>
      <c r="G142" s="2"/>
      <c r="H142" s="2"/>
      <c r="I142" s="2"/>
    </row>
    <row r="143" spans="1:9" customFormat="1" ht="15.75" x14ac:dyDescent="0.25">
      <c r="A143" s="6"/>
      <c r="B143" s="6"/>
      <c r="C143" s="7"/>
      <c r="D143" s="10" t="s">
        <v>137</v>
      </c>
      <c r="E143" s="11">
        <v>3689531.58</v>
      </c>
      <c r="G143" s="2"/>
      <c r="H143" s="2"/>
      <c r="I143" s="2"/>
    </row>
    <row r="144" spans="1:9" customFormat="1" ht="24.75" customHeight="1" x14ac:dyDescent="0.2">
      <c r="A144" s="1"/>
      <c r="B144" s="1"/>
      <c r="C144" s="8"/>
      <c r="D144" s="19" t="s">
        <v>138</v>
      </c>
      <c r="E144" s="20">
        <f>SUM(E9:E143)</f>
        <v>458055856.39000034</v>
      </c>
      <c r="G144" s="2"/>
      <c r="H144" s="2"/>
      <c r="I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143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160</v>
      </c>
    </row>
    <row r="9" spans="1:7" customFormat="1" ht="15.75" x14ac:dyDescent="0.25">
      <c r="A9" s="6"/>
      <c r="B9" s="6"/>
      <c r="C9" s="7"/>
      <c r="D9" s="10" t="s">
        <v>3</v>
      </c>
      <c r="E9" s="11">
        <v>2436764.2443783619</v>
      </c>
      <c r="G9" s="14"/>
    </row>
    <row r="10" spans="1:7" customFormat="1" ht="15.75" x14ac:dyDescent="0.25">
      <c r="A10" s="6"/>
      <c r="B10" s="6"/>
      <c r="C10" s="7"/>
      <c r="D10" s="10" t="s">
        <v>4</v>
      </c>
      <c r="E10" s="11">
        <v>1847922.8941790906</v>
      </c>
      <c r="G10" s="14"/>
    </row>
    <row r="11" spans="1:7" customFormat="1" ht="15.75" x14ac:dyDescent="0.25">
      <c r="A11" s="6"/>
      <c r="B11" s="6"/>
      <c r="C11" s="7"/>
      <c r="D11" s="10" t="s">
        <v>5</v>
      </c>
      <c r="E11" s="11">
        <v>1092171.9484171814</v>
      </c>
      <c r="G11" s="14"/>
    </row>
    <row r="12" spans="1:7" customFormat="1" ht="15.75" x14ac:dyDescent="0.25">
      <c r="A12" s="6"/>
      <c r="B12" s="6"/>
      <c r="C12" s="7"/>
      <c r="D12" s="10" t="s">
        <v>6</v>
      </c>
      <c r="E12" s="11">
        <v>20548281.871452358</v>
      </c>
      <c r="G12" s="14"/>
    </row>
    <row r="13" spans="1:7" customFormat="1" ht="15.75" x14ac:dyDescent="0.25">
      <c r="A13" s="6"/>
      <c r="B13" s="6"/>
      <c r="C13" s="7"/>
      <c r="D13" s="10" t="s">
        <v>7</v>
      </c>
      <c r="E13" s="11">
        <v>2215588.6897615376</v>
      </c>
      <c r="G13" s="14"/>
    </row>
    <row r="14" spans="1:7" customFormat="1" ht="15.75" x14ac:dyDescent="0.25">
      <c r="A14" s="6"/>
      <c r="B14" s="6"/>
      <c r="C14" s="7"/>
      <c r="D14" s="10" t="s">
        <v>8</v>
      </c>
      <c r="E14" s="11">
        <v>15279133.641210563</v>
      </c>
      <c r="G14" s="14"/>
    </row>
    <row r="15" spans="1:7" customFormat="1" ht="15.75" x14ac:dyDescent="0.25">
      <c r="A15" s="6"/>
      <c r="B15" s="6"/>
      <c r="C15" s="7"/>
      <c r="D15" s="10" t="s">
        <v>9</v>
      </c>
      <c r="E15" s="11">
        <v>3280054.7009932343</v>
      </c>
      <c r="G15" s="14"/>
    </row>
    <row r="16" spans="1:7" customFormat="1" ht="15.75" x14ac:dyDescent="0.25">
      <c r="A16" s="6"/>
      <c r="B16" s="6"/>
      <c r="C16" s="7"/>
      <c r="D16" s="10" t="s">
        <v>10</v>
      </c>
      <c r="E16" s="11">
        <v>5233373.4967043633</v>
      </c>
      <c r="G16" s="14"/>
    </row>
    <row r="17" spans="1:7" customFormat="1" ht="15.75" x14ac:dyDescent="0.25">
      <c r="A17" s="6"/>
      <c r="B17" s="6"/>
      <c r="C17" s="7"/>
      <c r="D17" s="10" t="s">
        <v>11</v>
      </c>
      <c r="E17" s="11">
        <v>13000374.001622535</v>
      </c>
      <c r="G17" s="14"/>
    </row>
    <row r="18" spans="1:7" customFormat="1" ht="15.75" x14ac:dyDescent="0.25">
      <c r="A18" s="6"/>
      <c r="B18" s="6"/>
      <c r="C18" s="7"/>
      <c r="D18" s="10" t="s">
        <v>12</v>
      </c>
      <c r="E18" s="11">
        <v>3523841.0910493028</v>
      </c>
      <c r="G18" s="14"/>
    </row>
    <row r="19" spans="1:7" customFormat="1" ht="15.75" x14ac:dyDescent="0.25">
      <c r="A19" s="6"/>
      <c r="B19" s="6"/>
      <c r="C19" s="7"/>
      <c r="D19" s="10" t="s">
        <v>13</v>
      </c>
      <c r="E19" s="11">
        <v>2872897.421116217</v>
      </c>
      <c r="G19" s="14"/>
    </row>
    <row r="20" spans="1:7" customFormat="1" ht="15.75" x14ac:dyDescent="0.25">
      <c r="A20" s="6"/>
      <c r="B20" s="6"/>
      <c r="C20" s="7"/>
      <c r="D20" s="10" t="s">
        <v>14</v>
      </c>
      <c r="E20" s="11">
        <v>2499517.0119946743</v>
      </c>
      <c r="G20" s="14"/>
    </row>
    <row r="21" spans="1:7" customFormat="1" ht="15.75" x14ac:dyDescent="0.25">
      <c r="A21" s="6"/>
      <c r="B21" s="6"/>
      <c r="C21" s="7"/>
      <c r="D21" s="10" t="s">
        <v>15</v>
      </c>
      <c r="E21" s="11">
        <v>14213297.040512171</v>
      </c>
      <c r="G21" s="14"/>
    </row>
    <row r="22" spans="1:7" customFormat="1" ht="15.75" x14ac:dyDescent="0.25">
      <c r="A22" s="6"/>
      <c r="B22" s="6"/>
      <c r="C22" s="7"/>
      <c r="D22" s="10" t="s">
        <v>16</v>
      </c>
      <c r="E22" s="11">
        <v>4659895.1169679211</v>
      </c>
      <c r="G22" s="14"/>
    </row>
    <row r="23" spans="1:7" customFormat="1" ht="15.75" x14ac:dyDescent="0.25">
      <c r="A23" s="6"/>
      <c r="B23" s="6"/>
      <c r="C23" s="7"/>
      <c r="D23" s="10" t="s">
        <v>17</v>
      </c>
      <c r="E23" s="11">
        <v>3499325.3710970259</v>
      </c>
      <c r="G23" s="14"/>
    </row>
    <row r="24" spans="1:7" customFormat="1" ht="15.75" x14ac:dyDescent="0.25">
      <c r="A24" s="6"/>
      <c r="B24" s="6"/>
      <c r="C24" s="7"/>
      <c r="D24" s="10" t="s">
        <v>18</v>
      </c>
      <c r="E24" s="11">
        <v>2888554.6394306533</v>
      </c>
      <c r="G24" s="14"/>
    </row>
    <row r="25" spans="1:7" customFormat="1" ht="15.75" x14ac:dyDescent="0.25">
      <c r="A25" s="6"/>
      <c r="B25" s="6"/>
      <c r="C25" s="7"/>
      <c r="D25" s="10" t="s">
        <v>19</v>
      </c>
      <c r="E25" s="11">
        <v>2444159.2182805799</v>
      </c>
      <c r="G25" s="14"/>
    </row>
    <row r="26" spans="1:7" customFormat="1" ht="15.75" x14ac:dyDescent="0.25">
      <c r="A26" s="6"/>
      <c r="B26" s="6"/>
      <c r="C26" s="7"/>
      <c r="D26" s="10" t="s">
        <v>20</v>
      </c>
      <c r="E26" s="11">
        <v>5650155.8389378795</v>
      </c>
      <c r="G26" s="14"/>
    </row>
    <row r="27" spans="1:7" customFormat="1" ht="15.75" x14ac:dyDescent="0.25">
      <c r="A27" s="6"/>
      <c r="B27" s="6"/>
      <c r="C27" s="7"/>
      <c r="D27" s="10" t="s">
        <v>21</v>
      </c>
      <c r="E27" s="11">
        <v>4169132.0496225758</v>
      </c>
      <c r="G27" s="14"/>
    </row>
    <row r="28" spans="1:7" customFormat="1" ht="15.75" x14ac:dyDescent="0.25">
      <c r="A28" s="6"/>
      <c r="B28" s="6"/>
      <c r="C28" s="7"/>
      <c r="D28" s="10" t="s">
        <v>22</v>
      </c>
      <c r="E28" s="11">
        <v>1117214.1618933855</v>
      </c>
      <c r="G28" s="14"/>
    </row>
    <row r="29" spans="1:7" customFormat="1" ht="15.75" x14ac:dyDescent="0.25">
      <c r="A29" s="6"/>
      <c r="B29" s="6"/>
      <c r="C29" s="7"/>
      <c r="D29" s="10" t="s">
        <v>23</v>
      </c>
      <c r="E29" s="11">
        <v>2284195.4683203395</v>
      </c>
      <c r="G29" s="14"/>
    </row>
    <row r="30" spans="1:7" customFormat="1" ht="15.75" x14ac:dyDescent="0.25">
      <c r="A30" s="6"/>
      <c r="B30" s="6"/>
      <c r="C30" s="7"/>
      <c r="D30" s="10" t="s">
        <v>24</v>
      </c>
      <c r="E30" s="11">
        <v>2036336.0174762434</v>
      </c>
      <c r="G30" s="14"/>
    </row>
    <row r="31" spans="1:7" customFormat="1" ht="15.75" x14ac:dyDescent="0.25">
      <c r="A31" s="6"/>
      <c r="B31" s="6"/>
      <c r="C31" s="7"/>
      <c r="D31" s="10" t="s">
        <v>25</v>
      </c>
      <c r="E31" s="11">
        <v>1581928.337849135</v>
      </c>
      <c r="G31" s="14"/>
    </row>
    <row r="32" spans="1:7" customFormat="1" ht="15.75" x14ac:dyDescent="0.25">
      <c r="A32" s="6"/>
      <c r="B32" s="6"/>
      <c r="C32" s="7"/>
      <c r="D32" s="10" t="s">
        <v>26</v>
      </c>
      <c r="E32" s="11">
        <v>1121155.5668004313</v>
      </c>
      <c r="G32" s="14"/>
    </row>
    <row r="33" spans="1:7" customFormat="1" ht="15.75" x14ac:dyDescent="0.25">
      <c r="A33" s="6"/>
      <c r="B33" s="6"/>
      <c r="C33" s="7"/>
      <c r="D33" s="10" t="s">
        <v>27</v>
      </c>
      <c r="E33" s="11">
        <v>3508029.002286653</v>
      </c>
      <c r="G33" s="14"/>
    </row>
    <row r="34" spans="1:7" customFormat="1" ht="15.75" x14ac:dyDescent="0.25">
      <c r="A34" s="6"/>
      <c r="B34" s="6"/>
      <c r="C34" s="7"/>
      <c r="D34" s="10" t="s">
        <v>28</v>
      </c>
      <c r="E34" s="11">
        <v>3346206.7969478448</v>
      </c>
      <c r="G34" s="14"/>
    </row>
    <row r="35" spans="1:7" customFormat="1" ht="15.75" x14ac:dyDescent="0.25">
      <c r="A35" s="6"/>
      <c r="B35" s="6"/>
      <c r="C35" s="7"/>
      <c r="D35" s="10" t="s">
        <v>29</v>
      </c>
      <c r="E35" s="11">
        <v>4209188.8050531279</v>
      </c>
      <c r="G35" s="14"/>
    </row>
    <row r="36" spans="1:7" customFormat="1" ht="15.75" x14ac:dyDescent="0.25">
      <c r="A36" s="6"/>
      <c r="B36" s="6"/>
      <c r="C36" s="7"/>
      <c r="D36" s="10" t="s">
        <v>30</v>
      </c>
      <c r="E36" s="11">
        <v>1512795.0057664055</v>
      </c>
      <c r="G36" s="14"/>
    </row>
    <row r="37" spans="1:7" customFormat="1" ht="15.75" x14ac:dyDescent="0.25">
      <c r="A37" s="6"/>
      <c r="B37" s="6"/>
      <c r="C37" s="7"/>
      <c r="D37" s="10" t="s">
        <v>31</v>
      </c>
      <c r="E37" s="11">
        <v>1523527.4058276357</v>
      </c>
      <c r="G37" s="14"/>
    </row>
    <row r="38" spans="1:7" customFormat="1" ht="15.75" x14ac:dyDescent="0.25">
      <c r="A38" s="6"/>
      <c r="B38" s="6"/>
      <c r="C38" s="7"/>
      <c r="D38" s="10" t="s">
        <v>32</v>
      </c>
      <c r="E38" s="11">
        <v>2586026.5803670147</v>
      </c>
      <c r="G38" s="14"/>
    </row>
    <row r="39" spans="1:7" customFormat="1" ht="15.75" x14ac:dyDescent="0.25">
      <c r="A39" s="6"/>
      <c r="B39" s="6"/>
      <c r="C39" s="7"/>
      <c r="D39" s="10" t="s">
        <v>33</v>
      </c>
      <c r="E39" s="11">
        <v>4267489.0872832872</v>
      </c>
      <c r="G39" s="14"/>
    </row>
    <row r="40" spans="1:7" customFormat="1" ht="15.75" x14ac:dyDescent="0.25">
      <c r="A40" s="6"/>
      <c r="B40" s="6"/>
      <c r="C40" s="7"/>
      <c r="D40" s="10" t="s">
        <v>34</v>
      </c>
      <c r="E40" s="11">
        <v>3704882.4650114682</v>
      </c>
      <c r="G40" s="14"/>
    </row>
    <row r="41" spans="1:7" customFormat="1" ht="15.75" x14ac:dyDescent="0.25">
      <c r="A41" s="6"/>
      <c r="B41" s="6"/>
      <c r="C41" s="7"/>
      <c r="D41" s="10" t="s">
        <v>35</v>
      </c>
      <c r="E41" s="11">
        <v>2041090.5022364133</v>
      </c>
      <c r="G41" s="14"/>
    </row>
    <row r="42" spans="1:7" customFormat="1" ht="15.75" x14ac:dyDescent="0.25">
      <c r="A42" s="6"/>
      <c r="B42" s="6"/>
      <c r="C42" s="7"/>
      <c r="D42" s="10" t="s">
        <v>36</v>
      </c>
      <c r="E42" s="11">
        <v>2094427.2286013146</v>
      </c>
      <c r="G42" s="14"/>
    </row>
    <row r="43" spans="1:7" customFormat="1" ht="15.75" x14ac:dyDescent="0.25">
      <c r="A43" s="6"/>
      <c r="B43" s="6"/>
      <c r="C43" s="7"/>
      <c r="D43" s="10" t="s">
        <v>37</v>
      </c>
      <c r="E43" s="11">
        <v>3191547.2798389331</v>
      </c>
      <c r="G43" s="14"/>
    </row>
    <row r="44" spans="1:7" customFormat="1" ht="15.75" x14ac:dyDescent="0.25">
      <c r="A44" s="6"/>
      <c r="B44" s="6"/>
      <c r="C44" s="7"/>
      <c r="D44" s="10" t="s">
        <v>38</v>
      </c>
      <c r="E44" s="11">
        <v>10452344.291724825</v>
      </c>
      <c r="G44" s="14"/>
    </row>
    <row r="45" spans="1:7" customFormat="1" ht="15.75" x14ac:dyDescent="0.25">
      <c r="A45" s="6"/>
      <c r="B45" s="6"/>
      <c r="C45" s="7"/>
      <c r="D45" s="10" t="s">
        <v>39</v>
      </c>
      <c r="E45" s="11">
        <v>13516465.798773281</v>
      </c>
      <c r="G45" s="14"/>
    </row>
    <row r="46" spans="1:7" customFormat="1" ht="15.75" x14ac:dyDescent="0.25">
      <c r="A46" s="6"/>
      <c r="B46" s="6"/>
      <c r="C46" s="7"/>
      <c r="D46" s="10" t="s">
        <v>40</v>
      </c>
      <c r="E46" s="11">
        <v>2023458.6857072487</v>
      </c>
      <c r="G46" s="14"/>
    </row>
    <row r="47" spans="1:7" customFormat="1" ht="15.75" x14ac:dyDescent="0.25">
      <c r="A47" s="6"/>
      <c r="B47" s="6"/>
      <c r="C47" s="7"/>
      <c r="D47" s="10" t="s">
        <v>41</v>
      </c>
      <c r="E47" s="11">
        <v>8561011.6729113478</v>
      </c>
      <c r="G47" s="14"/>
    </row>
    <row r="48" spans="1:7" customFormat="1" ht="15.75" x14ac:dyDescent="0.25">
      <c r="A48" s="6"/>
      <c r="B48" s="6"/>
      <c r="C48" s="7"/>
      <c r="D48" s="10" t="s">
        <v>42</v>
      </c>
      <c r="E48" s="11">
        <v>20598738.081480481</v>
      </c>
      <c r="G48" s="14"/>
    </row>
    <row r="49" spans="1:7" customFormat="1" ht="15.75" x14ac:dyDescent="0.25">
      <c r="A49" s="6"/>
      <c r="B49" s="6"/>
      <c r="C49" s="7"/>
      <c r="D49" s="10" t="s">
        <v>43</v>
      </c>
      <c r="E49" s="11">
        <v>1105149.8999775148</v>
      </c>
      <c r="G49" s="14"/>
    </row>
    <row r="50" spans="1:7" customFormat="1" ht="15.75" x14ac:dyDescent="0.25">
      <c r="A50" s="6"/>
      <c r="B50" s="6"/>
      <c r="C50" s="7"/>
      <c r="D50" s="10" t="s">
        <v>44</v>
      </c>
      <c r="E50" s="11">
        <v>2601079.8199334154</v>
      </c>
      <c r="G50" s="14"/>
    </row>
    <row r="51" spans="1:7" customFormat="1" ht="15.75" x14ac:dyDescent="0.25">
      <c r="A51" s="6"/>
      <c r="B51" s="6"/>
      <c r="C51" s="7"/>
      <c r="D51" s="10" t="s">
        <v>45</v>
      </c>
      <c r="E51" s="11">
        <v>1879663.20454055</v>
      </c>
      <c r="G51" s="14"/>
    </row>
    <row r="52" spans="1:7" customFormat="1" ht="15.75" x14ac:dyDescent="0.25">
      <c r="A52" s="6"/>
      <c r="B52" s="6"/>
      <c r="C52" s="7"/>
      <c r="D52" s="10" t="s">
        <v>46</v>
      </c>
      <c r="E52" s="11">
        <v>1304039.9130963441</v>
      </c>
      <c r="G52" s="14"/>
    </row>
    <row r="53" spans="1:7" customFormat="1" ht="15.75" x14ac:dyDescent="0.25">
      <c r="A53" s="6"/>
      <c r="B53" s="6"/>
      <c r="C53" s="7"/>
      <c r="D53" s="10" t="s">
        <v>47</v>
      </c>
      <c r="E53" s="11">
        <v>1671543.0267081661</v>
      </c>
      <c r="G53" s="14"/>
    </row>
    <row r="54" spans="1:7" customFormat="1" ht="15.75" x14ac:dyDescent="0.25">
      <c r="A54" s="6"/>
      <c r="B54" s="6"/>
      <c r="C54" s="7"/>
      <c r="D54" s="10" t="s">
        <v>48</v>
      </c>
      <c r="E54" s="11">
        <v>884013.06297274388</v>
      </c>
      <c r="G54" s="14"/>
    </row>
    <row r="55" spans="1:7" customFormat="1" ht="15.75" x14ac:dyDescent="0.25">
      <c r="A55" s="6"/>
      <c r="B55" s="6"/>
      <c r="C55" s="7"/>
      <c r="D55" s="10" t="s">
        <v>49</v>
      </c>
      <c r="E55" s="11">
        <v>2022459.7993162684</v>
      </c>
      <c r="G55" s="14"/>
    </row>
    <row r="56" spans="1:7" customFormat="1" ht="15.75" x14ac:dyDescent="0.25">
      <c r="A56" s="6"/>
      <c r="B56" s="6"/>
      <c r="C56" s="7"/>
      <c r="D56" s="10" t="s">
        <v>50</v>
      </c>
      <c r="E56" s="11">
        <v>1427841.853398616</v>
      </c>
      <c r="G56" s="14"/>
    </row>
    <row r="57" spans="1:7" customFormat="1" ht="15.75" x14ac:dyDescent="0.25">
      <c r="A57" s="6"/>
      <c r="B57" s="6"/>
      <c r="C57" s="7"/>
      <c r="D57" s="10" t="s">
        <v>51</v>
      </c>
      <c r="E57" s="11">
        <v>1178689.2283119326</v>
      </c>
      <c r="G57" s="14"/>
    </row>
    <row r="58" spans="1:7" customFormat="1" ht="15.75" x14ac:dyDescent="0.25">
      <c r="A58" s="6"/>
      <c r="B58" s="6"/>
      <c r="C58" s="7"/>
      <c r="D58" s="10" t="s">
        <v>52</v>
      </c>
      <c r="E58" s="11">
        <v>2516629.9965223214</v>
      </c>
      <c r="G58" s="14"/>
    </row>
    <row r="59" spans="1:7" customFormat="1" ht="15.75" x14ac:dyDescent="0.25">
      <c r="A59" s="6"/>
      <c r="B59" s="6"/>
      <c r="C59" s="7"/>
      <c r="D59" s="10" t="s">
        <v>53</v>
      </c>
      <c r="E59" s="11">
        <v>1424194.6963431761</v>
      </c>
      <c r="G59" s="14"/>
    </row>
    <row r="60" spans="1:7" customFormat="1" ht="15.75" x14ac:dyDescent="0.25">
      <c r="A60" s="6"/>
      <c r="B60" s="6"/>
      <c r="C60" s="7"/>
      <c r="D60" s="10" t="s">
        <v>54</v>
      </c>
      <c r="E60" s="11">
        <v>1592924.0196723291</v>
      </c>
      <c r="G60" s="14"/>
    </row>
    <row r="61" spans="1:7" customFormat="1" ht="15.75" x14ac:dyDescent="0.25">
      <c r="A61" s="6"/>
      <c r="B61" s="6"/>
      <c r="C61" s="7"/>
      <c r="D61" s="10" t="s">
        <v>55</v>
      </c>
      <c r="E61" s="11">
        <v>26626618.483612306</v>
      </c>
      <c r="G61" s="14"/>
    </row>
    <row r="62" spans="1:7" customFormat="1" ht="15.75" x14ac:dyDescent="0.25">
      <c r="A62" s="6"/>
      <c r="B62" s="6"/>
      <c r="C62" s="7"/>
      <c r="D62" s="10" t="s">
        <v>56</v>
      </c>
      <c r="E62" s="11">
        <v>6592926.1339630149</v>
      </c>
      <c r="G62" s="14"/>
    </row>
    <row r="63" spans="1:7" customFormat="1" ht="15.75" x14ac:dyDescent="0.25">
      <c r="A63" s="6"/>
      <c r="B63" s="6"/>
      <c r="C63" s="7"/>
      <c r="D63" s="10" t="s">
        <v>57</v>
      </c>
      <c r="E63" s="11">
        <v>13110501.023347508</v>
      </c>
      <c r="G63" s="14"/>
    </row>
    <row r="64" spans="1:7" customFormat="1" ht="15.75" x14ac:dyDescent="0.25">
      <c r="A64" s="6"/>
      <c r="B64" s="6"/>
      <c r="C64" s="7"/>
      <c r="D64" s="10" t="s">
        <v>58</v>
      </c>
      <c r="E64" s="11">
        <v>1759322.5947558614</v>
      </c>
      <c r="G64" s="14"/>
    </row>
    <row r="65" spans="1:7" customFormat="1" ht="15.75" x14ac:dyDescent="0.25">
      <c r="A65" s="6"/>
      <c r="B65" s="6"/>
      <c r="C65" s="7"/>
      <c r="D65" s="10" t="s">
        <v>59</v>
      </c>
      <c r="E65" s="11">
        <v>3729522.0393223166</v>
      </c>
      <c r="G65" s="14"/>
    </row>
    <row r="66" spans="1:7" customFormat="1" ht="15.75" x14ac:dyDescent="0.25">
      <c r="A66" s="6"/>
      <c r="B66" s="6"/>
      <c r="C66" s="7"/>
      <c r="D66" s="10" t="s">
        <v>60</v>
      </c>
      <c r="E66" s="11">
        <v>2224509.0935786637</v>
      </c>
      <c r="G66" s="14"/>
    </row>
    <row r="67" spans="1:7" customFormat="1" ht="15.75" x14ac:dyDescent="0.25">
      <c r="A67" s="6"/>
      <c r="B67" s="6"/>
      <c r="C67" s="7"/>
      <c r="D67" s="10" t="s">
        <v>61</v>
      </c>
      <c r="E67" s="11">
        <v>987465.28237969603</v>
      </c>
      <c r="G67" s="14"/>
    </row>
    <row r="68" spans="1:7" customFormat="1" ht="15.75" x14ac:dyDescent="0.25">
      <c r="A68" s="6"/>
      <c r="B68" s="6"/>
      <c r="C68" s="7"/>
      <c r="D68" s="10" t="s">
        <v>62</v>
      </c>
      <c r="E68" s="11">
        <v>6362342.2996171899</v>
      </c>
      <c r="G68" s="14"/>
    </row>
    <row r="69" spans="1:7" customFormat="1" ht="15.75" x14ac:dyDescent="0.25">
      <c r="A69" s="6"/>
      <c r="B69" s="6"/>
      <c r="C69" s="7"/>
      <c r="D69" s="10" t="s">
        <v>63</v>
      </c>
      <c r="E69" s="11">
        <v>5343353.4095035354</v>
      </c>
      <c r="G69" s="14"/>
    </row>
    <row r="70" spans="1:7" customFormat="1" ht="15.75" x14ac:dyDescent="0.25">
      <c r="A70" s="6"/>
      <c r="B70" s="6"/>
      <c r="C70" s="7"/>
      <c r="D70" s="10" t="s">
        <v>64</v>
      </c>
      <c r="E70" s="11">
        <v>12477661.532810641</v>
      </c>
      <c r="G70" s="14"/>
    </row>
    <row r="71" spans="1:7" customFormat="1" ht="15.75" x14ac:dyDescent="0.25">
      <c r="A71" s="6"/>
      <c r="B71" s="6"/>
      <c r="C71" s="7"/>
      <c r="D71" s="10" t="s">
        <v>65</v>
      </c>
      <c r="E71" s="11">
        <v>5303769.0269400366</v>
      </c>
      <c r="G71" s="14"/>
    </row>
    <row r="72" spans="1:7" customFormat="1" ht="15.75" x14ac:dyDescent="0.25">
      <c r="A72" s="6"/>
      <c r="B72" s="6"/>
      <c r="C72" s="7"/>
      <c r="D72" s="10" t="s">
        <v>66</v>
      </c>
      <c r="E72" s="11">
        <v>4432671.9133483404</v>
      </c>
      <c r="G72" s="14"/>
    </row>
    <row r="73" spans="1:7" customFormat="1" ht="15.75" x14ac:dyDescent="0.25">
      <c r="A73" s="6"/>
      <c r="B73" s="6"/>
      <c r="C73" s="7"/>
      <c r="D73" s="10" t="s">
        <v>67</v>
      </c>
      <c r="E73" s="11">
        <v>64942966.017134465</v>
      </c>
      <c r="G73" s="14"/>
    </row>
    <row r="74" spans="1:7" customFormat="1" ht="15.75" x14ac:dyDescent="0.25">
      <c r="A74" s="6"/>
      <c r="B74" s="6"/>
      <c r="C74" s="7"/>
      <c r="D74" s="10" t="s">
        <v>68</v>
      </c>
      <c r="E74" s="11">
        <v>28288706.901457008</v>
      </c>
      <c r="G74" s="14"/>
    </row>
    <row r="75" spans="1:7" customFormat="1" ht="15.75" x14ac:dyDescent="0.25">
      <c r="A75" s="6"/>
      <c r="B75" s="6"/>
      <c r="C75" s="7"/>
      <c r="D75" s="10" t="s">
        <v>69</v>
      </c>
      <c r="E75" s="11">
        <v>15175433.633086467</v>
      </c>
      <c r="G75" s="14"/>
    </row>
    <row r="76" spans="1:7" customFormat="1" ht="15.75" x14ac:dyDescent="0.25">
      <c r="A76" s="6"/>
      <c r="B76" s="6"/>
      <c r="C76" s="7"/>
      <c r="D76" s="10" t="s">
        <v>70</v>
      </c>
      <c r="E76" s="11">
        <v>1710198.2465823807</v>
      </c>
      <c r="G76" s="14"/>
    </row>
    <row r="77" spans="1:7" customFormat="1" ht="15.75" x14ac:dyDescent="0.25">
      <c r="A77" s="6"/>
      <c r="B77" s="6"/>
      <c r="C77" s="7"/>
      <c r="D77" s="10" t="s">
        <v>71</v>
      </c>
      <c r="E77" s="11">
        <v>2539550.5228579934</v>
      </c>
      <c r="G77" s="14"/>
    </row>
    <row r="78" spans="1:7" customFormat="1" ht="15.75" x14ac:dyDescent="0.25">
      <c r="A78" s="6"/>
      <c r="B78" s="6"/>
      <c r="C78" s="7"/>
      <c r="D78" s="10" t="s">
        <v>72</v>
      </c>
      <c r="E78" s="11">
        <v>1725592.1931348522</v>
      </c>
      <c r="G78" s="14"/>
    </row>
    <row r="79" spans="1:7" customFormat="1" ht="15.75" x14ac:dyDescent="0.25">
      <c r="A79" s="6"/>
      <c r="B79" s="6"/>
      <c r="C79" s="7"/>
      <c r="D79" s="10" t="s">
        <v>73</v>
      </c>
      <c r="E79" s="11">
        <v>740016.23222336685</v>
      </c>
      <c r="G79" s="14"/>
    </row>
    <row r="80" spans="1:7" customFormat="1" ht="15.75" x14ac:dyDescent="0.25">
      <c r="A80" s="6"/>
      <c r="B80" s="6"/>
      <c r="C80" s="7"/>
      <c r="D80" s="10" t="s">
        <v>74</v>
      </c>
      <c r="E80" s="11">
        <v>4008703.658317694</v>
      </c>
      <c r="G80" s="14"/>
    </row>
    <row r="81" spans="1:7" customFormat="1" ht="15.75" x14ac:dyDescent="0.25">
      <c r="A81" s="6"/>
      <c r="B81" s="6"/>
      <c r="C81" s="7"/>
      <c r="D81" s="10" t="s">
        <v>75</v>
      </c>
      <c r="E81" s="11">
        <v>2590765.5420823637</v>
      </c>
      <c r="G81" s="14"/>
    </row>
    <row r="82" spans="1:7" customFormat="1" ht="15.75" x14ac:dyDescent="0.25">
      <c r="A82" s="6"/>
      <c r="B82" s="6"/>
      <c r="C82" s="7"/>
      <c r="D82" s="10" t="s">
        <v>76</v>
      </c>
      <c r="E82" s="11">
        <v>3029035.9490055726</v>
      </c>
      <c r="G82" s="14"/>
    </row>
    <row r="83" spans="1:7" customFormat="1" ht="15.75" x14ac:dyDescent="0.25">
      <c r="A83" s="6"/>
      <c r="B83" s="6"/>
      <c r="C83" s="7"/>
      <c r="D83" s="10" t="s">
        <v>77</v>
      </c>
      <c r="E83" s="11">
        <v>25143589.139992636</v>
      </c>
      <c r="G83" s="14"/>
    </row>
    <row r="84" spans="1:7" customFormat="1" ht="15.75" x14ac:dyDescent="0.25">
      <c r="A84" s="6"/>
      <c r="B84" s="6"/>
      <c r="C84" s="7"/>
      <c r="D84" s="10" t="s">
        <v>78</v>
      </c>
      <c r="E84" s="11">
        <v>5441865.3476124611</v>
      </c>
      <c r="G84" s="14"/>
    </row>
    <row r="85" spans="1:7" customFormat="1" ht="15.75" x14ac:dyDescent="0.25">
      <c r="A85" s="6"/>
      <c r="B85" s="6"/>
      <c r="C85" s="7"/>
      <c r="D85" s="10" t="s">
        <v>79</v>
      </c>
      <c r="E85" s="11">
        <v>2237781.3329906035</v>
      </c>
      <c r="G85" s="14"/>
    </row>
    <row r="86" spans="1:7" customFormat="1" ht="15.75" x14ac:dyDescent="0.25">
      <c r="A86" s="6"/>
      <c r="B86" s="6"/>
      <c r="C86" s="7"/>
      <c r="D86" s="10" t="s">
        <v>80</v>
      </c>
      <c r="E86" s="11">
        <v>1319186.0509316733</v>
      </c>
      <c r="G86" s="14"/>
    </row>
    <row r="87" spans="1:7" customFormat="1" ht="15.75" x14ac:dyDescent="0.25">
      <c r="A87" s="6"/>
      <c r="B87" s="6"/>
      <c r="C87" s="7"/>
      <c r="D87" s="10" t="s">
        <v>81</v>
      </c>
      <c r="E87" s="11">
        <v>11100546.80272452</v>
      </c>
      <c r="G87" s="14"/>
    </row>
    <row r="88" spans="1:7" customFormat="1" ht="15.75" x14ac:dyDescent="0.25">
      <c r="A88" s="6"/>
      <c r="B88" s="6"/>
      <c r="C88" s="7"/>
      <c r="D88" s="10" t="s">
        <v>82</v>
      </c>
      <c r="E88" s="11">
        <v>2510048.0624732268</v>
      </c>
      <c r="G88" s="14"/>
    </row>
    <row r="89" spans="1:7" customFormat="1" ht="15.75" x14ac:dyDescent="0.25">
      <c r="A89" s="6"/>
      <c r="B89" s="6"/>
      <c r="C89" s="7"/>
      <c r="D89" s="10" t="s">
        <v>83</v>
      </c>
      <c r="E89" s="11">
        <v>3820910.0068133972</v>
      </c>
      <c r="G89" s="14"/>
    </row>
    <row r="90" spans="1:7" customFormat="1" ht="15.75" x14ac:dyDescent="0.25">
      <c r="A90" s="6"/>
      <c r="B90" s="6"/>
      <c r="C90" s="7"/>
      <c r="D90" s="10" t="s">
        <v>84</v>
      </c>
      <c r="E90" s="11">
        <v>3923858.9072636538</v>
      </c>
      <c r="G90" s="14"/>
    </row>
    <row r="91" spans="1:7" customFormat="1" ht="15.75" x14ac:dyDescent="0.25">
      <c r="A91" s="6"/>
      <c r="B91" s="6"/>
      <c r="C91" s="7"/>
      <c r="D91" s="10" t="s">
        <v>85</v>
      </c>
      <c r="E91" s="11">
        <v>22873649.254430391</v>
      </c>
      <c r="G91" s="14"/>
    </row>
    <row r="92" spans="1:7" customFormat="1" ht="15.75" x14ac:dyDescent="0.25">
      <c r="A92" s="6"/>
      <c r="B92" s="6"/>
      <c r="C92" s="7"/>
      <c r="D92" s="10" t="s">
        <v>86</v>
      </c>
      <c r="E92" s="11">
        <v>1764038.3219039775</v>
      </c>
      <c r="G92" s="14"/>
    </row>
    <row r="93" spans="1:7" customFormat="1" ht="15.75" x14ac:dyDescent="0.25">
      <c r="A93" s="6"/>
      <c r="B93" s="6"/>
      <c r="C93" s="7"/>
      <c r="D93" s="10" t="s">
        <v>87</v>
      </c>
      <c r="E93" s="11">
        <v>685928.36818462738</v>
      </c>
      <c r="G93" s="14"/>
    </row>
    <row r="94" spans="1:7" customFormat="1" ht="15.75" x14ac:dyDescent="0.25">
      <c r="A94" s="6"/>
      <c r="B94" s="6"/>
      <c r="C94" s="7"/>
      <c r="D94" s="10" t="s">
        <v>88</v>
      </c>
      <c r="E94" s="11">
        <v>23613247.404443577</v>
      </c>
      <c r="G94" s="14"/>
    </row>
    <row r="95" spans="1:7" customFormat="1" ht="15.75" x14ac:dyDescent="0.25">
      <c r="A95" s="6"/>
      <c r="B95" s="6"/>
      <c r="C95" s="7"/>
      <c r="D95" s="10" t="s">
        <v>89</v>
      </c>
      <c r="E95" s="11">
        <v>11152210.940248711</v>
      </c>
      <c r="G95" s="14"/>
    </row>
    <row r="96" spans="1:7" customFormat="1" ht="15.75" x14ac:dyDescent="0.25">
      <c r="A96" s="6"/>
      <c r="B96" s="6"/>
      <c r="C96" s="7"/>
      <c r="D96" s="10" t="s">
        <v>90</v>
      </c>
      <c r="E96" s="11">
        <v>1782506.3928534971</v>
      </c>
      <c r="G96" s="14"/>
    </row>
    <row r="97" spans="1:7" customFormat="1" ht="15.75" x14ac:dyDescent="0.25">
      <c r="A97" s="6"/>
      <c r="B97" s="6"/>
      <c r="C97" s="7"/>
      <c r="D97" s="10" t="s">
        <v>91</v>
      </c>
      <c r="E97" s="11">
        <v>6040509.8551836768</v>
      </c>
      <c r="G97" s="14"/>
    </row>
    <row r="98" spans="1:7" customFormat="1" ht="15.75" x14ac:dyDescent="0.25">
      <c r="A98" s="6"/>
      <c r="B98" s="6"/>
      <c r="C98" s="7"/>
      <c r="D98" s="10" t="s">
        <v>92</v>
      </c>
      <c r="E98" s="11">
        <v>4105225.4951670691</v>
      </c>
      <c r="G98" s="14"/>
    </row>
    <row r="99" spans="1:7" customFormat="1" ht="15.75" x14ac:dyDescent="0.25">
      <c r="A99" s="6"/>
      <c r="B99" s="6"/>
      <c r="C99" s="7"/>
      <c r="D99" s="10" t="s">
        <v>93</v>
      </c>
      <c r="E99" s="11">
        <v>7915023.797321111</v>
      </c>
      <c r="G99" s="14"/>
    </row>
    <row r="100" spans="1:7" customFormat="1" ht="15.75" x14ac:dyDescent="0.25">
      <c r="A100" s="6"/>
      <c r="B100" s="6"/>
      <c r="C100" s="7"/>
      <c r="D100" s="10" t="s">
        <v>94</v>
      </c>
      <c r="E100" s="11">
        <v>5190056.7403389076</v>
      </c>
      <c r="G100" s="14"/>
    </row>
    <row r="101" spans="1:7" customFormat="1" ht="15.75" x14ac:dyDescent="0.25">
      <c r="A101" s="6"/>
      <c r="B101" s="6"/>
      <c r="C101" s="7"/>
      <c r="D101" s="10" t="s">
        <v>95</v>
      </c>
      <c r="E101" s="11">
        <v>4013527.8267795602</v>
      </c>
      <c r="G101" s="14"/>
    </row>
    <row r="102" spans="1:7" customFormat="1" ht="15.75" x14ac:dyDescent="0.25">
      <c r="A102" s="6"/>
      <c r="B102" s="6"/>
      <c r="C102" s="7"/>
      <c r="D102" s="10" t="s">
        <v>96</v>
      </c>
      <c r="E102" s="11">
        <v>926276.69229034474</v>
      </c>
      <c r="G102" s="14"/>
    </row>
    <row r="103" spans="1:7" customFormat="1" ht="15.75" x14ac:dyDescent="0.25">
      <c r="A103" s="6"/>
      <c r="B103" s="6"/>
      <c r="C103" s="7"/>
      <c r="D103" s="10" t="s">
        <v>97</v>
      </c>
      <c r="E103" s="11">
        <v>5965638.6549946191</v>
      </c>
      <c r="G103" s="14"/>
    </row>
    <row r="104" spans="1:7" customFormat="1" ht="15.75" x14ac:dyDescent="0.25">
      <c r="A104" s="6"/>
      <c r="B104" s="6"/>
      <c r="C104" s="7"/>
      <c r="D104" s="10" t="s">
        <v>98</v>
      </c>
      <c r="E104" s="11">
        <v>1309382.8535597268</v>
      </c>
      <c r="G104" s="14"/>
    </row>
    <row r="105" spans="1:7" customFormat="1" ht="15.75" x14ac:dyDescent="0.25">
      <c r="A105" s="6"/>
      <c r="B105" s="6"/>
      <c r="C105" s="7"/>
      <c r="D105" s="10" t="s">
        <v>99</v>
      </c>
      <c r="E105" s="11">
        <v>14487561.542776752</v>
      </c>
      <c r="G105" s="14"/>
    </row>
    <row r="106" spans="1:7" customFormat="1" ht="15.75" x14ac:dyDescent="0.25">
      <c r="A106" s="6"/>
      <c r="B106" s="6"/>
      <c r="C106" s="7"/>
      <c r="D106" s="10" t="s">
        <v>100</v>
      </c>
      <c r="E106" s="11">
        <v>1891882.3469046347</v>
      </c>
      <c r="G106" s="14"/>
    </row>
    <row r="107" spans="1:7" customFormat="1" ht="15.75" x14ac:dyDescent="0.25">
      <c r="A107" s="6"/>
      <c r="B107" s="6"/>
      <c r="C107" s="7"/>
      <c r="D107" s="10" t="s">
        <v>101</v>
      </c>
      <c r="E107" s="11">
        <v>4972226.3734035054</v>
      </c>
      <c r="G107" s="14"/>
    </row>
    <row r="108" spans="1:7" customFormat="1" ht="15.75" x14ac:dyDescent="0.25">
      <c r="A108" s="6"/>
      <c r="B108" s="6"/>
      <c r="C108" s="7"/>
      <c r="D108" s="10" t="s">
        <v>102</v>
      </c>
      <c r="E108" s="11">
        <v>2303615.9765263749</v>
      </c>
      <c r="G108" s="14"/>
    </row>
    <row r="109" spans="1:7" customFormat="1" ht="15.75" x14ac:dyDescent="0.25">
      <c r="A109" s="6"/>
      <c r="B109" s="6"/>
      <c r="C109" s="7"/>
      <c r="D109" s="10" t="s">
        <v>103</v>
      </c>
      <c r="E109" s="11">
        <v>1228889.8881005007</v>
      </c>
      <c r="G109" s="14"/>
    </row>
    <row r="110" spans="1:7" customFormat="1" ht="15.75" x14ac:dyDescent="0.25">
      <c r="A110" s="6"/>
      <c r="B110" s="6"/>
      <c r="C110" s="7"/>
      <c r="D110" s="10" t="s">
        <v>104</v>
      </c>
      <c r="E110" s="11">
        <v>22422052.417438366</v>
      </c>
      <c r="G110" s="14"/>
    </row>
    <row r="111" spans="1:7" customFormat="1" ht="15.75" x14ac:dyDescent="0.25">
      <c r="A111" s="6"/>
      <c r="B111" s="6"/>
      <c r="C111" s="7"/>
      <c r="D111" s="10" t="s">
        <v>105</v>
      </c>
      <c r="E111" s="11">
        <v>2598036.6316260104</v>
      </c>
      <c r="G111" s="14"/>
    </row>
    <row r="112" spans="1:7" customFormat="1" ht="15.75" x14ac:dyDescent="0.25">
      <c r="A112" s="6"/>
      <c r="B112" s="6"/>
      <c r="C112" s="7"/>
      <c r="D112" s="10" t="s">
        <v>106</v>
      </c>
      <c r="E112" s="11">
        <v>2024016.2153208195</v>
      </c>
      <c r="G112" s="14"/>
    </row>
    <row r="113" spans="1:7" customFormat="1" ht="15.75" x14ac:dyDescent="0.25">
      <c r="A113" s="6"/>
      <c r="B113" s="6"/>
      <c r="C113" s="7"/>
      <c r="D113" s="10" t="s">
        <v>107</v>
      </c>
      <c r="E113" s="11">
        <v>2123170.859789833</v>
      </c>
      <c r="G113" s="14"/>
    </row>
    <row r="114" spans="1:7" customFormat="1" ht="15.75" x14ac:dyDescent="0.25">
      <c r="A114" s="6"/>
      <c r="B114" s="6"/>
      <c r="C114" s="7"/>
      <c r="D114" s="10" t="s">
        <v>108</v>
      </c>
      <c r="E114" s="11">
        <v>2073465.7874355495</v>
      </c>
      <c r="G114" s="14"/>
    </row>
    <row r="115" spans="1:7" customFormat="1" ht="15.75" x14ac:dyDescent="0.25">
      <c r="A115" s="6"/>
      <c r="B115" s="6"/>
      <c r="C115" s="7"/>
      <c r="D115" s="10" t="s">
        <v>109</v>
      </c>
      <c r="E115" s="11">
        <v>1583926.1606310958</v>
      </c>
      <c r="G115" s="14"/>
    </row>
    <row r="116" spans="1:7" customFormat="1" ht="15.75" x14ac:dyDescent="0.25">
      <c r="A116" s="6"/>
      <c r="B116" s="6"/>
      <c r="C116" s="7"/>
      <c r="D116" s="10" t="s">
        <v>110</v>
      </c>
      <c r="E116" s="11">
        <v>2122311.3208022453</v>
      </c>
      <c r="G116" s="14"/>
    </row>
    <row r="117" spans="1:7" customFormat="1" ht="15.75" x14ac:dyDescent="0.25">
      <c r="A117" s="6"/>
      <c r="B117" s="6"/>
      <c r="C117" s="7"/>
      <c r="D117" s="10" t="s">
        <v>111</v>
      </c>
      <c r="E117" s="11">
        <v>2879123.1351344204</v>
      </c>
      <c r="G117" s="14"/>
    </row>
    <row r="118" spans="1:7" customFormat="1" ht="15.75" x14ac:dyDescent="0.25">
      <c r="A118" s="6"/>
      <c r="B118" s="6"/>
      <c r="C118" s="7"/>
      <c r="D118" s="10" t="s">
        <v>112</v>
      </c>
      <c r="E118" s="11">
        <v>848555.88185414881</v>
      </c>
      <c r="G118" s="14"/>
    </row>
    <row r="119" spans="1:7" customFormat="1" ht="15.75" x14ac:dyDescent="0.25">
      <c r="A119" s="6"/>
      <c r="B119" s="6"/>
      <c r="C119" s="7"/>
      <c r="D119" s="10" t="s">
        <v>113</v>
      </c>
      <c r="E119" s="11">
        <v>2338956.9948088098</v>
      </c>
      <c r="G119" s="14"/>
    </row>
    <row r="120" spans="1:7" customFormat="1" ht="15.75" x14ac:dyDescent="0.25">
      <c r="A120" s="6"/>
      <c r="B120" s="6"/>
      <c r="C120" s="7"/>
      <c r="D120" s="10" t="s">
        <v>114</v>
      </c>
      <c r="E120" s="11">
        <v>2129071.3298667865</v>
      </c>
      <c r="G120" s="14"/>
    </row>
    <row r="121" spans="1:7" customFormat="1" ht="15.75" x14ac:dyDescent="0.25">
      <c r="A121" s="6"/>
      <c r="B121" s="6"/>
      <c r="C121" s="7"/>
      <c r="D121" s="10" t="s">
        <v>115</v>
      </c>
      <c r="E121" s="11">
        <v>2207318.6938269096</v>
      </c>
      <c r="G121" s="14"/>
    </row>
    <row r="122" spans="1:7" customFormat="1" ht="15.75" x14ac:dyDescent="0.25">
      <c r="A122" s="6"/>
      <c r="B122" s="6"/>
      <c r="C122" s="7"/>
      <c r="D122" s="10" t="s">
        <v>116</v>
      </c>
      <c r="E122" s="11">
        <v>1226535.9252876476</v>
      </c>
      <c r="G122" s="14"/>
    </row>
    <row r="123" spans="1:7" customFormat="1" ht="15.75" x14ac:dyDescent="0.25">
      <c r="A123" s="6"/>
      <c r="B123" s="6"/>
      <c r="C123" s="7"/>
      <c r="D123" s="10" t="s">
        <v>117</v>
      </c>
      <c r="E123" s="11">
        <v>5753600.3268224206</v>
      </c>
      <c r="G123" s="14"/>
    </row>
    <row r="124" spans="1:7" customFormat="1" ht="15.75" x14ac:dyDescent="0.25">
      <c r="A124" s="6"/>
      <c r="B124" s="6"/>
      <c r="C124" s="7"/>
      <c r="D124" s="10" t="s">
        <v>118</v>
      </c>
      <c r="E124" s="11">
        <v>7507347.7154425783</v>
      </c>
      <c r="G124" s="14"/>
    </row>
    <row r="125" spans="1:7" customFormat="1" ht="15.75" x14ac:dyDescent="0.25">
      <c r="A125" s="6"/>
      <c r="B125" s="6"/>
      <c r="C125" s="7"/>
      <c r="D125" s="10" t="s">
        <v>119</v>
      </c>
      <c r="E125" s="11">
        <v>10740438.593014916</v>
      </c>
      <c r="G125" s="14"/>
    </row>
    <row r="126" spans="1:7" customFormat="1" ht="15.75" x14ac:dyDescent="0.25">
      <c r="A126" s="6"/>
      <c r="B126" s="6"/>
      <c r="C126" s="7"/>
      <c r="D126" s="10" t="s">
        <v>120</v>
      </c>
      <c r="E126" s="11">
        <v>6637187.5660625761</v>
      </c>
      <c r="G126" s="14"/>
    </row>
    <row r="127" spans="1:7" customFormat="1" ht="15.75" x14ac:dyDescent="0.25">
      <c r="A127" s="6"/>
      <c r="B127" s="6"/>
      <c r="C127" s="7"/>
      <c r="D127" s="10" t="s">
        <v>121</v>
      </c>
      <c r="E127" s="11">
        <v>4554065.6501808846</v>
      </c>
      <c r="G127" s="14"/>
    </row>
    <row r="128" spans="1:7" customFormat="1" ht="15.75" x14ac:dyDescent="0.25">
      <c r="A128" s="6"/>
      <c r="B128" s="6"/>
      <c r="C128" s="7"/>
      <c r="D128" s="10" t="s">
        <v>122</v>
      </c>
      <c r="E128" s="11">
        <v>5049428.3218381843</v>
      </c>
      <c r="G128" s="14"/>
    </row>
    <row r="129" spans="1:7" customFormat="1" ht="15.75" x14ac:dyDescent="0.25">
      <c r="A129" s="6"/>
      <c r="B129" s="6"/>
      <c r="C129" s="7"/>
      <c r="D129" s="10" t="s">
        <v>123</v>
      </c>
      <c r="E129" s="11">
        <v>1085148.6075906765</v>
      </c>
      <c r="G129" s="14"/>
    </row>
    <row r="130" spans="1:7" customFormat="1" ht="15.75" x14ac:dyDescent="0.25">
      <c r="A130" s="6"/>
      <c r="B130" s="6"/>
      <c r="C130" s="7"/>
      <c r="D130" s="10" t="s">
        <v>124</v>
      </c>
      <c r="E130" s="11">
        <v>6799303.989252992</v>
      </c>
      <c r="G130" s="14"/>
    </row>
    <row r="131" spans="1:7" customFormat="1" ht="15.75" x14ac:dyDescent="0.25">
      <c r="A131" s="6"/>
      <c r="B131" s="6"/>
      <c r="C131" s="7"/>
      <c r="D131" s="10" t="s">
        <v>125</v>
      </c>
      <c r="E131" s="11">
        <v>1868768.202508695</v>
      </c>
      <c r="G131" s="14"/>
    </row>
    <row r="132" spans="1:7" customFormat="1" ht="15.75" x14ac:dyDescent="0.25">
      <c r="A132" s="6"/>
      <c r="B132" s="6"/>
      <c r="C132" s="7"/>
      <c r="D132" s="10" t="s">
        <v>126</v>
      </c>
      <c r="E132" s="11">
        <v>14682943.806243537</v>
      </c>
      <c r="G132" s="14"/>
    </row>
    <row r="133" spans="1:7" customFormat="1" ht="15.75" x14ac:dyDescent="0.25">
      <c r="A133" s="6"/>
      <c r="B133" s="6"/>
      <c r="C133" s="7"/>
      <c r="D133" s="10" t="s">
        <v>127</v>
      </c>
      <c r="E133" s="11">
        <v>527250.01094456308</v>
      </c>
      <c r="G133" s="14"/>
    </row>
    <row r="134" spans="1:7" customFormat="1" ht="15.75" x14ac:dyDescent="0.25">
      <c r="A134" s="6"/>
      <c r="B134" s="6"/>
      <c r="C134" s="7"/>
      <c r="D134" s="10" t="s">
        <v>128</v>
      </c>
      <c r="E134" s="11">
        <v>1944940.3184627513</v>
      </c>
      <c r="G134" s="14"/>
    </row>
    <row r="135" spans="1:7" customFormat="1" ht="15.75" x14ac:dyDescent="0.25">
      <c r="A135" s="6"/>
      <c r="B135" s="6"/>
      <c r="C135" s="7"/>
      <c r="D135" s="10" t="s">
        <v>129</v>
      </c>
      <c r="E135" s="11">
        <v>4392359.627678236</v>
      </c>
      <c r="G135" s="14"/>
    </row>
    <row r="136" spans="1:7" customFormat="1" ht="15.75" x14ac:dyDescent="0.25">
      <c r="A136" s="6"/>
      <c r="B136" s="6"/>
      <c r="C136" s="7"/>
      <c r="D136" s="10" t="s">
        <v>130</v>
      </c>
      <c r="E136" s="11">
        <v>4528326.4996877182</v>
      </c>
      <c r="G136" s="14"/>
    </row>
    <row r="137" spans="1:7" customFormat="1" ht="15.75" x14ac:dyDescent="0.25">
      <c r="A137" s="6"/>
      <c r="B137" s="6"/>
      <c r="C137" s="7"/>
      <c r="D137" s="10" t="s">
        <v>131</v>
      </c>
      <c r="E137" s="11">
        <v>10295323.050280649</v>
      </c>
      <c r="G137" s="14"/>
    </row>
    <row r="138" spans="1:7" customFormat="1" ht="15.75" x14ac:dyDescent="0.25">
      <c r="A138" s="6"/>
      <c r="B138" s="6"/>
      <c r="C138" s="7"/>
      <c r="D138" s="10" t="s">
        <v>132</v>
      </c>
      <c r="E138" s="11">
        <v>1009952.173460369</v>
      </c>
      <c r="G138" s="14"/>
    </row>
    <row r="139" spans="1:7" customFormat="1" ht="15.75" x14ac:dyDescent="0.25">
      <c r="A139" s="6"/>
      <c r="B139" s="6"/>
      <c r="C139" s="7"/>
      <c r="D139" s="10" t="s">
        <v>133</v>
      </c>
      <c r="E139" s="11">
        <v>3669657.5895651942</v>
      </c>
      <c r="G139" s="14"/>
    </row>
    <row r="140" spans="1:7" customFormat="1" ht="15.75" x14ac:dyDescent="0.25">
      <c r="A140" s="6"/>
      <c r="B140" s="6"/>
      <c r="C140" s="7"/>
      <c r="D140" s="10" t="s">
        <v>134</v>
      </c>
      <c r="E140" s="11">
        <v>6552381.54262059</v>
      </c>
      <c r="G140" s="14"/>
    </row>
    <row r="141" spans="1:7" customFormat="1" ht="15.75" x14ac:dyDescent="0.25">
      <c r="A141" s="6"/>
      <c r="B141" s="6"/>
      <c r="C141" s="7"/>
      <c r="D141" s="10" t="s">
        <v>135</v>
      </c>
      <c r="E141" s="11">
        <v>1656257.5214694445</v>
      </c>
      <c r="G141" s="14"/>
    </row>
    <row r="142" spans="1:7" customFormat="1" ht="15.75" x14ac:dyDescent="0.25">
      <c r="A142" s="6"/>
      <c r="B142" s="6"/>
      <c r="C142" s="7"/>
      <c r="D142" s="10" t="s">
        <v>136</v>
      </c>
      <c r="E142" s="11">
        <v>4606217.6336169485</v>
      </c>
      <c r="G142" s="14"/>
    </row>
    <row r="143" spans="1:7" customFormat="1" ht="15.75" x14ac:dyDescent="0.25">
      <c r="A143" s="6"/>
      <c r="B143" s="6"/>
      <c r="C143" s="7"/>
      <c r="D143" s="10" t="s">
        <v>137</v>
      </c>
      <c r="E143" s="11">
        <v>6243952.9934799988</v>
      </c>
      <c r="G143" s="14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774342936.24999988</v>
      </c>
      <c r="G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44AEAC"/>
    <pageSetUpPr fitToPage="1"/>
  </sheetPr>
  <dimension ref="A1:H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142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161</v>
      </c>
    </row>
    <row r="9" spans="1:8" customFormat="1" ht="15.75" x14ac:dyDescent="0.25">
      <c r="A9" s="6"/>
      <c r="B9" s="6"/>
      <c r="C9" s="7"/>
      <c r="D9" s="10" t="s">
        <v>3</v>
      </c>
      <c r="E9" s="11">
        <v>2495268.08</v>
      </c>
      <c r="G9" s="2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1892289.3500000003</v>
      </c>
      <c r="G10" s="2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1118393.6700000002</v>
      </c>
      <c r="G11" s="2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21041621.93</v>
      </c>
      <c r="G12" s="2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2268782.35</v>
      </c>
      <c r="G13" s="2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15645967.640000002</v>
      </c>
      <c r="G14" s="2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3358804.95</v>
      </c>
      <c r="G15" s="2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5359020.6399999997</v>
      </c>
      <c r="G16" s="2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13312497.649999997</v>
      </c>
      <c r="G17" s="2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3608444.3199999994</v>
      </c>
      <c r="G18" s="2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2941872.3099999996</v>
      </c>
      <c r="G19" s="2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2559527.46</v>
      </c>
      <c r="G20" s="2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14554541.549999999</v>
      </c>
      <c r="G21" s="2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4771773.6900000004</v>
      </c>
      <c r="G22" s="2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3583340.0599999996</v>
      </c>
      <c r="G23" s="2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2957905.41</v>
      </c>
      <c r="G24" s="2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2502840.62</v>
      </c>
      <c r="G25" s="2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5785809.4100000001</v>
      </c>
      <c r="G26" s="2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4269227.9899999993</v>
      </c>
      <c r="G27" s="2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1144037.17</v>
      </c>
      <c r="G28" s="2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2339036.2799999998</v>
      </c>
      <c r="G29" s="2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2085226.0399999998</v>
      </c>
      <c r="G30" s="2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1619908.58</v>
      </c>
      <c r="G31" s="2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1148073.18</v>
      </c>
      <c r="G32" s="2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3592252.6399999997</v>
      </c>
      <c r="G33" s="2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3426545.2899999996</v>
      </c>
      <c r="G34" s="2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4310246.46</v>
      </c>
      <c r="G35" s="2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1549115.4400000002</v>
      </c>
      <c r="G36" s="2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1560105.5000000002</v>
      </c>
      <c r="G37" s="2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2648114.0499999998</v>
      </c>
      <c r="G38" s="2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4369946.4400000004</v>
      </c>
      <c r="G39" s="2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3793832.3000000003</v>
      </c>
      <c r="G40" s="2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2090094.6699999997</v>
      </c>
      <c r="G41" s="2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2144711.96</v>
      </c>
      <c r="G42" s="2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3268172.59</v>
      </c>
      <c r="G43" s="2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10703292.780000001</v>
      </c>
      <c r="G44" s="2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13840980.25</v>
      </c>
      <c r="G45" s="2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2072039.5599999998</v>
      </c>
      <c r="G46" s="2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8766551.4500000011</v>
      </c>
      <c r="G47" s="2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21093289.52</v>
      </c>
      <c r="G48" s="2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1131683.26</v>
      </c>
      <c r="G49" s="2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2663528.69</v>
      </c>
      <c r="G50" s="2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1924791.6899999997</v>
      </c>
      <c r="G51" s="2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1335348.3499999999</v>
      </c>
      <c r="G52" s="2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1711674.8499999999</v>
      </c>
      <c r="G53" s="2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905237.16000000015</v>
      </c>
      <c r="G54" s="2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2071016.6600000001</v>
      </c>
      <c r="G55" s="2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1462122.67</v>
      </c>
      <c r="G56" s="2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1206988.2</v>
      </c>
      <c r="G57" s="2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2577051.2699999996</v>
      </c>
      <c r="G58" s="2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1458387.91</v>
      </c>
      <c r="G59" s="2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1631168.23</v>
      </c>
      <c r="G60" s="2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27265892.259999998</v>
      </c>
      <c r="G61" s="2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6751214.5099999998</v>
      </c>
      <c r="G62" s="2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13425268.700000001</v>
      </c>
      <c r="G63" s="2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1801561.83</v>
      </c>
      <c r="G64" s="2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3819063.4699999997</v>
      </c>
      <c r="G65" s="2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2277916.9299999997</v>
      </c>
      <c r="G66" s="2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1011173.15</v>
      </c>
      <c r="G67" s="2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6515094.6399999997</v>
      </c>
      <c r="G68" s="2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5471641.040000001</v>
      </c>
      <c r="G69" s="2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12777235.490000002</v>
      </c>
      <c r="G70" s="2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5431106.2400000002</v>
      </c>
      <c r="G71" s="2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4539095.1599999992</v>
      </c>
      <c r="G72" s="2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66502170.170000002</v>
      </c>
      <c r="G73" s="2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28967885.449999999</v>
      </c>
      <c r="G74" s="2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15539777.930000002</v>
      </c>
      <c r="G75" s="2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1751258.1</v>
      </c>
      <c r="G76" s="2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2600522.13</v>
      </c>
      <c r="G77" s="2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1767021.6199999999</v>
      </c>
      <c r="G78" s="2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757783.13</v>
      </c>
      <c r="G79" s="2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4104947.91</v>
      </c>
      <c r="G80" s="2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2652966.79</v>
      </c>
      <c r="G81" s="2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3101759.5300000003</v>
      </c>
      <c r="G82" s="2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25747257.090000004</v>
      </c>
      <c r="G83" s="2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5572518.120000001</v>
      </c>
      <c r="G84" s="2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2291507.8500000006</v>
      </c>
      <c r="G85" s="2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1350858.14</v>
      </c>
      <c r="G86" s="2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11367057.84</v>
      </c>
      <c r="G87" s="2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2570311.3699999996</v>
      </c>
      <c r="G88" s="2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3912645.55</v>
      </c>
      <c r="G89" s="2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4018066.1199999996</v>
      </c>
      <c r="G90" s="2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23422818.620000001</v>
      </c>
      <c r="G91" s="2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1806390.78</v>
      </c>
      <c r="G92" s="2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702396.71000000008</v>
      </c>
      <c r="G93" s="2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24180173.670000002</v>
      </c>
      <c r="G94" s="2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11419962.389999999</v>
      </c>
      <c r="G95" s="2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1825302.2699999998</v>
      </c>
      <c r="G96" s="2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6185535.3999999994</v>
      </c>
      <c r="G97" s="2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4203787.13</v>
      </c>
      <c r="G98" s="2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8105054.1900000004</v>
      </c>
      <c r="G99" s="2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5314663.9000000004</v>
      </c>
      <c r="G100" s="2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4109887.91</v>
      </c>
      <c r="G101" s="2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948515.49</v>
      </c>
      <c r="G102" s="2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6108866.6000000006</v>
      </c>
      <c r="G103" s="2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1340819.6000000001</v>
      </c>
      <c r="G104" s="2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14835390.880000001</v>
      </c>
      <c r="G105" s="2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1937304.2100000004</v>
      </c>
      <c r="G106" s="2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5091603.6500000004</v>
      </c>
      <c r="G107" s="2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2358923.09</v>
      </c>
      <c r="G108" s="2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1258394.1099999999</v>
      </c>
      <c r="G109" s="2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22960379.52</v>
      </c>
      <c r="G110" s="2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2660412.46</v>
      </c>
      <c r="G111" s="2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2072610.4900000002</v>
      </c>
      <c r="G112" s="2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2174145.6700000004</v>
      </c>
      <c r="G113" s="2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2123247.2200000002</v>
      </c>
      <c r="G114" s="2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1621954.3599999999</v>
      </c>
      <c r="G115" s="2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2173265.4900000002</v>
      </c>
      <c r="G116" s="2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2948247.47</v>
      </c>
      <c r="G117" s="2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868928.72000000009</v>
      </c>
      <c r="G118" s="2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2395112.5799999996</v>
      </c>
      <c r="G119" s="2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2180187.8400000003</v>
      </c>
      <c r="G120" s="2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2260313.8000000003</v>
      </c>
      <c r="G121" s="2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1255983.5899999999</v>
      </c>
      <c r="G122" s="2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5891737.4900000002</v>
      </c>
      <c r="G123" s="2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7687590.2799999993</v>
      </c>
      <c r="G124" s="2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10998303.870000001</v>
      </c>
      <c r="G125" s="2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6796538.6500000013</v>
      </c>
      <c r="G126" s="2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4663403.41</v>
      </c>
      <c r="G127" s="2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5170659.1500000004</v>
      </c>
      <c r="G128" s="2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1111201.7799999998</v>
      </c>
      <c r="G129" s="2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6962547.2999999998</v>
      </c>
      <c r="G130" s="2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1913635.1400000001</v>
      </c>
      <c r="G131" s="2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15035463.959999997</v>
      </c>
      <c r="G132" s="2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539908.68999999994</v>
      </c>
      <c r="G133" s="2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1991636.02</v>
      </c>
      <c r="G134" s="2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4497815.0200000005</v>
      </c>
      <c r="G135" s="2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4637046.2699999996</v>
      </c>
      <c r="G136" s="2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10542501.619999999</v>
      </c>
      <c r="G137" s="2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1034199.9500000002</v>
      </c>
      <c r="G138" s="2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3757761.7500000005</v>
      </c>
      <c r="G139" s="2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6709696.4999999991</v>
      </c>
      <c r="G140" s="2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1696022.32</v>
      </c>
      <c r="G141" s="2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4716807.4799999995</v>
      </c>
      <c r="G142" s="2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6393862.9500000011</v>
      </c>
      <c r="G143" s="2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792933997.84000027</v>
      </c>
      <c r="G144" s="2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44AEAC"/>
    <pageSetUpPr fitToPage="1"/>
  </sheetPr>
  <dimension ref="A1:F149"/>
  <sheetViews>
    <sheetView showGridLines="0" tabSelected="1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2.83203125" style="2" customWidth="1"/>
    <col min="7" max="16384" width="12" style="2"/>
  </cols>
  <sheetData>
    <row r="1" spans="1:6" ht="18.75" customHeight="1" x14ac:dyDescent="0.2"/>
    <row r="2" spans="1:6" ht="43.5" customHeight="1" x14ac:dyDescent="0.2">
      <c r="D2" s="13"/>
      <c r="E2" s="13"/>
    </row>
    <row r="3" spans="1:6" ht="9" customHeight="1" x14ac:dyDescent="0.2">
      <c r="D3" s="3"/>
      <c r="E3" s="3"/>
    </row>
    <row r="4" spans="1:6" ht="55.5" customHeight="1" x14ac:dyDescent="0.2">
      <c r="D4" s="24" t="s">
        <v>139</v>
      </c>
      <c r="E4" s="24"/>
    </row>
    <row r="5" spans="1:6" ht="17.25" customHeight="1" x14ac:dyDescent="0.3">
      <c r="D5" s="15" t="s">
        <v>0</v>
      </c>
      <c r="E5" s="16"/>
    </row>
    <row r="6" spans="1:6" ht="20.25" x14ac:dyDescent="0.3">
      <c r="D6" s="15" t="s">
        <v>141</v>
      </c>
      <c r="E6" s="16"/>
    </row>
    <row r="7" spans="1:6" ht="12.75" customHeight="1" x14ac:dyDescent="0.25">
      <c r="D7" s="4"/>
      <c r="E7" s="5" t="s">
        <v>1</v>
      </c>
    </row>
    <row r="8" spans="1:6" ht="36.75" customHeight="1" x14ac:dyDescent="0.2">
      <c r="D8" s="18" t="s">
        <v>2</v>
      </c>
      <c r="E8" s="22" t="s">
        <v>162</v>
      </c>
    </row>
    <row r="9" spans="1:6" customFormat="1" ht="15.75" x14ac:dyDescent="0.25">
      <c r="A9" s="6"/>
      <c r="B9" s="6"/>
      <c r="C9" s="7"/>
      <c r="D9" s="10" t="s">
        <v>3</v>
      </c>
      <c r="E9" s="11">
        <v>2713632.0900000003</v>
      </c>
      <c r="F9" s="2"/>
    </row>
    <row r="10" spans="1:6" customFormat="1" ht="15.75" x14ac:dyDescent="0.25">
      <c r="A10" s="6"/>
      <c r="B10" s="6"/>
      <c r="C10" s="7"/>
      <c r="D10" s="10" t="s">
        <v>4</v>
      </c>
      <c r="E10" s="11">
        <v>2057885.93</v>
      </c>
      <c r="F10" s="2"/>
    </row>
    <row r="11" spans="1:6" customFormat="1" ht="15.75" x14ac:dyDescent="0.25">
      <c r="A11" s="6"/>
      <c r="B11" s="6"/>
      <c r="C11" s="7"/>
      <c r="D11" s="10" t="s">
        <v>5</v>
      </c>
      <c r="E11" s="11">
        <v>1216265.71</v>
      </c>
      <c r="F11" s="2"/>
    </row>
    <row r="12" spans="1:6" customFormat="1" ht="15.75" x14ac:dyDescent="0.25">
      <c r="A12" s="6"/>
      <c r="B12" s="6"/>
      <c r="C12" s="7"/>
      <c r="D12" s="10" t="s">
        <v>6</v>
      </c>
      <c r="E12" s="11">
        <v>22883000.309999999</v>
      </c>
      <c r="F12" s="2"/>
    </row>
    <row r="13" spans="1:6" customFormat="1" ht="15.75" x14ac:dyDescent="0.25">
      <c r="A13" s="6"/>
      <c r="B13" s="6"/>
      <c r="C13" s="7"/>
      <c r="D13" s="10" t="s">
        <v>7</v>
      </c>
      <c r="E13" s="11">
        <v>2467326.3199999994</v>
      </c>
      <c r="F13" s="2"/>
    </row>
    <row r="14" spans="1:6" customFormat="1" ht="15.75" x14ac:dyDescent="0.25">
      <c r="A14" s="6"/>
      <c r="B14" s="6"/>
      <c r="C14" s="7"/>
      <c r="D14" s="10" t="s">
        <v>8</v>
      </c>
      <c r="E14" s="11">
        <v>17015165.649999999</v>
      </c>
      <c r="F14" s="2"/>
    </row>
    <row r="15" spans="1:6" customFormat="1" ht="15.75" x14ac:dyDescent="0.25">
      <c r="A15" s="6"/>
      <c r="B15" s="6"/>
      <c r="C15" s="7"/>
      <c r="D15" s="10" t="s">
        <v>9</v>
      </c>
      <c r="E15" s="11">
        <v>3652738.1199999996</v>
      </c>
      <c r="F15" s="2"/>
    </row>
    <row r="16" spans="1:6" customFormat="1" ht="15.75" x14ac:dyDescent="0.25">
      <c r="A16" s="6"/>
      <c r="B16" s="6"/>
      <c r="C16" s="7"/>
      <c r="D16" s="10" t="s">
        <v>10</v>
      </c>
      <c r="E16" s="11">
        <v>5827995.1699999999</v>
      </c>
      <c r="F16" s="2"/>
    </row>
    <row r="17" spans="1:6" customFormat="1" ht="15.75" x14ac:dyDescent="0.25">
      <c r="A17" s="6"/>
      <c r="B17" s="6"/>
      <c r="C17" s="7"/>
      <c r="D17" s="10" t="s">
        <v>11</v>
      </c>
      <c r="E17" s="11">
        <v>14477490.809999999</v>
      </c>
      <c r="F17" s="2"/>
    </row>
    <row r="18" spans="1:6" customFormat="1" ht="15.75" x14ac:dyDescent="0.25">
      <c r="A18" s="6"/>
      <c r="B18" s="6"/>
      <c r="C18" s="7"/>
      <c r="D18" s="10" t="s">
        <v>12</v>
      </c>
      <c r="E18" s="11">
        <v>3924223.8100000005</v>
      </c>
      <c r="F18" s="2"/>
    </row>
    <row r="19" spans="1:6" customFormat="1" ht="15.75" x14ac:dyDescent="0.25">
      <c r="A19" s="6"/>
      <c r="B19" s="6"/>
      <c r="C19" s="7"/>
      <c r="D19" s="10" t="s">
        <v>13</v>
      </c>
      <c r="E19" s="11">
        <v>3199319.1900000004</v>
      </c>
      <c r="F19" s="2"/>
    </row>
    <row r="20" spans="1:6" customFormat="1" ht="15.75" x14ac:dyDescent="0.25">
      <c r="A20" s="6"/>
      <c r="B20" s="6"/>
      <c r="C20" s="7"/>
      <c r="D20" s="10" t="s">
        <v>14</v>
      </c>
      <c r="E20" s="11">
        <v>2783514.9</v>
      </c>
      <c r="F20" s="2"/>
    </row>
    <row r="21" spans="1:6" customFormat="1" ht="15.75" x14ac:dyDescent="0.25">
      <c r="A21" s="6"/>
      <c r="B21" s="6"/>
      <c r="C21" s="7"/>
      <c r="D21" s="10" t="s">
        <v>15</v>
      </c>
      <c r="E21" s="11">
        <v>15828227.51</v>
      </c>
      <c r="F21" s="2"/>
    </row>
    <row r="22" spans="1:6" customFormat="1" ht="15.75" x14ac:dyDescent="0.25">
      <c r="A22" s="6"/>
      <c r="B22" s="6"/>
      <c r="C22" s="7"/>
      <c r="D22" s="10" t="s">
        <v>16</v>
      </c>
      <c r="E22" s="11">
        <v>5189357.5499999989</v>
      </c>
      <c r="F22" s="2"/>
    </row>
    <row r="23" spans="1:6" customFormat="1" ht="15.75" x14ac:dyDescent="0.25">
      <c r="A23" s="6"/>
      <c r="B23" s="6"/>
      <c r="C23" s="7"/>
      <c r="D23" s="10" t="s">
        <v>17</v>
      </c>
      <c r="E23" s="11">
        <v>3896922.5999999996</v>
      </c>
      <c r="F23" s="2"/>
    </row>
    <row r="24" spans="1:6" customFormat="1" ht="15.75" x14ac:dyDescent="0.25">
      <c r="A24" s="6"/>
      <c r="B24" s="6"/>
      <c r="C24" s="7"/>
      <c r="D24" s="10" t="s">
        <v>18</v>
      </c>
      <c r="E24" s="11">
        <v>3216755.41</v>
      </c>
      <c r="F24" s="2"/>
    </row>
    <row r="25" spans="1:6" customFormat="1" ht="15.75" x14ac:dyDescent="0.25">
      <c r="A25" s="6"/>
      <c r="B25" s="6"/>
      <c r="C25" s="7"/>
      <c r="D25" s="10" t="s">
        <v>19</v>
      </c>
      <c r="E25" s="11">
        <v>2721867.3000000003</v>
      </c>
      <c r="F25" s="2"/>
    </row>
    <row r="26" spans="1:6" customFormat="1" ht="15.75" x14ac:dyDescent="0.25">
      <c r="A26" s="6"/>
      <c r="B26" s="6"/>
      <c r="C26" s="7"/>
      <c r="D26" s="10" t="s">
        <v>20</v>
      </c>
      <c r="E26" s="11">
        <v>6292132.79</v>
      </c>
      <c r="F26" s="2"/>
    </row>
    <row r="27" spans="1:6" customFormat="1" ht="15.75" x14ac:dyDescent="0.25">
      <c r="A27" s="6"/>
      <c r="B27" s="6"/>
      <c r="C27" s="7"/>
      <c r="D27" s="10" t="s">
        <v>21</v>
      </c>
      <c r="E27" s="11">
        <v>4642833.419999999</v>
      </c>
      <c r="F27" s="2"/>
    </row>
    <row r="28" spans="1:6" customFormat="1" ht="15.75" x14ac:dyDescent="0.25">
      <c r="A28" s="6"/>
      <c r="B28" s="6"/>
      <c r="C28" s="7"/>
      <c r="D28" s="10" t="s">
        <v>22</v>
      </c>
      <c r="E28" s="11">
        <v>1244153.28</v>
      </c>
      <c r="F28" s="2"/>
    </row>
    <row r="29" spans="1:6" customFormat="1" ht="15.75" x14ac:dyDescent="0.25">
      <c r="A29" s="6"/>
      <c r="B29" s="6"/>
      <c r="C29" s="7"/>
      <c r="D29" s="10" t="s">
        <v>23</v>
      </c>
      <c r="E29" s="11">
        <v>2543728.2599999998</v>
      </c>
      <c r="F29" s="2"/>
    </row>
    <row r="30" spans="1:6" customFormat="1" ht="15.75" x14ac:dyDescent="0.25">
      <c r="A30" s="6"/>
      <c r="B30" s="6"/>
      <c r="C30" s="7"/>
      <c r="D30" s="10" t="s">
        <v>24</v>
      </c>
      <c r="E30" s="11">
        <v>2267706.7599999998</v>
      </c>
      <c r="F30" s="2"/>
    </row>
    <row r="31" spans="1:6" customFormat="1" ht="15.75" x14ac:dyDescent="0.25">
      <c r="A31" s="6"/>
      <c r="B31" s="6"/>
      <c r="C31" s="7"/>
      <c r="D31" s="10" t="s">
        <v>25</v>
      </c>
      <c r="E31" s="11">
        <v>1761668.7700000005</v>
      </c>
      <c r="F31" s="2"/>
    </row>
    <row r="32" spans="1:6" customFormat="1" ht="15.75" x14ac:dyDescent="0.25">
      <c r="A32" s="6"/>
      <c r="B32" s="6"/>
      <c r="C32" s="7"/>
      <c r="D32" s="10" t="s">
        <v>26</v>
      </c>
      <c r="E32" s="11">
        <v>1248542.53</v>
      </c>
      <c r="F32" s="2"/>
    </row>
    <row r="33" spans="1:6" customFormat="1" ht="15.75" x14ac:dyDescent="0.25">
      <c r="A33" s="6"/>
      <c r="B33" s="6"/>
      <c r="C33" s="7"/>
      <c r="D33" s="10" t="s">
        <v>27</v>
      </c>
      <c r="E33" s="11">
        <v>3906615.1500000004</v>
      </c>
      <c r="F33" s="2"/>
    </row>
    <row r="34" spans="1:6" customFormat="1" ht="15.75" x14ac:dyDescent="0.25">
      <c r="A34" s="6"/>
      <c r="B34" s="6"/>
      <c r="C34" s="7"/>
      <c r="D34" s="10" t="s">
        <v>28</v>
      </c>
      <c r="E34" s="11">
        <v>3726406.5</v>
      </c>
      <c r="F34" s="2"/>
    </row>
    <row r="35" spans="1:6" customFormat="1" ht="15.75" x14ac:dyDescent="0.25">
      <c r="A35" s="6"/>
      <c r="B35" s="6"/>
      <c r="C35" s="7"/>
      <c r="D35" s="10" t="s">
        <v>29</v>
      </c>
      <c r="E35" s="11">
        <v>4687441.46</v>
      </c>
      <c r="F35" s="2"/>
    </row>
    <row r="36" spans="1:6" customFormat="1" ht="15.75" x14ac:dyDescent="0.25">
      <c r="A36" s="6"/>
      <c r="B36" s="6"/>
      <c r="C36" s="7"/>
      <c r="D36" s="10" t="s">
        <v>30</v>
      </c>
      <c r="E36" s="11">
        <v>1684680.4400000004</v>
      </c>
      <c r="F36" s="2"/>
    </row>
    <row r="37" spans="1:6" customFormat="1" ht="15.75" x14ac:dyDescent="0.25">
      <c r="A37" s="6"/>
      <c r="B37" s="6"/>
      <c r="C37" s="7"/>
      <c r="D37" s="10" t="s">
        <v>31</v>
      </c>
      <c r="E37" s="11">
        <v>1696632.2899999998</v>
      </c>
      <c r="F37" s="2"/>
    </row>
    <row r="38" spans="1:6" customFormat="1" ht="15.75" x14ac:dyDescent="0.25">
      <c r="A38" s="6"/>
      <c r="B38" s="6"/>
      <c r="C38" s="7"/>
      <c r="D38" s="10" t="s">
        <v>32</v>
      </c>
      <c r="E38" s="11">
        <v>2879853.78</v>
      </c>
      <c r="F38" s="2"/>
    </row>
    <row r="39" spans="1:6" customFormat="1" ht="15.75" x14ac:dyDescent="0.25">
      <c r="A39" s="6"/>
      <c r="B39" s="6"/>
      <c r="C39" s="7"/>
      <c r="D39" s="10" t="s">
        <v>33</v>
      </c>
      <c r="E39" s="11">
        <v>4752365.91</v>
      </c>
      <c r="F39" s="2"/>
    </row>
    <row r="40" spans="1:6" customFormat="1" ht="15.75" x14ac:dyDescent="0.25">
      <c r="A40" s="6"/>
      <c r="B40" s="6"/>
      <c r="C40" s="7"/>
      <c r="D40" s="10" t="s">
        <v>34</v>
      </c>
      <c r="E40" s="11">
        <v>4125835.28</v>
      </c>
      <c r="F40" s="2"/>
    </row>
    <row r="41" spans="1:6" customFormat="1" ht="15.75" x14ac:dyDescent="0.25">
      <c r="A41" s="6"/>
      <c r="B41" s="6"/>
      <c r="C41" s="7"/>
      <c r="D41" s="10" t="s">
        <v>35</v>
      </c>
      <c r="E41" s="11">
        <v>2273001.4500000002</v>
      </c>
      <c r="F41" s="2"/>
    </row>
    <row r="42" spans="1:6" customFormat="1" ht="15.75" x14ac:dyDescent="0.25">
      <c r="A42" s="6"/>
      <c r="B42" s="6"/>
      <c r="C42" s="7"/>
      <c r="D42" s="10" t="s">
        <v>36</v>
      </c>
      <c r="E42" s="11">
        <v>2332398.3800000004</v>
      </c>
      <c r="F42" s="2"/>
    </row>
    <row r="43" spans="1:6" customFormat="1" ht="15.75" x14ac:dyDescent="0.25">
      <c r="A43" s="6"/>
      <c r="B43" s="6"/>
      <c r="C43" s="7"/>
      <c r="D43" s="10" t="s">
        <v>37</v>
      </c>
      <c r="E43" s="11">
        <v>3554174.3900000006</v>
      </c>
      <c r="F43" s="2"/>
    </row>
    <row r="44" spans="1:6" customFormat="1" ht="15.75" x14ac:dyDescent="0.25">
      <c r="A44" s="6"/>
      <c r="B44" s="6"/>
      <c r="C44" s="7"/>
      <c r="D44" s="10" t="s">
        <v>38</v>
      </c>
      <c r="E44" s="11">
        <v>11639951.199999999</v>
      </c>
      <c r="F44" s="2"/>
    </row>
    <row r="45" spans="1:6" customFormat="1" ht="15.75" x14ac:dyDescent="0.25">
      <c r="A45" s="6"/>
      <c r="B45" s="6"/>
      <c r="C45" s="7"/>
      <c r="D45" s="10" t="s">
        <v>39</v>
      </c>
      <c r="E45" s="11">
        <v>15052221.569999998</v>
      </c>
      <c r="F45" s="2"/>
    </row>
    <row r="46" spans="1:6" customFormat="1" ht="15.75" x14ac:dyDescent="0.25">
      <c r="A46" s="6"/>
      <c r="B46" s="6"/>
      <c r="C46" s="7"/>
      <c r="D46" s="10" t="s">
        <v>40</v>
      </c>
      <c r="E46" s="11">
        <v>2253366.29</v>
      </c>
      <c r="F46" s="2"/>
    </row>
    <row r="47" spans="1:6" customFormat="1" ht="15.75" x14ac:dyDescent="0.25">
      <c r="A47" s="6"/>
      <c r="B47" s="6"/>
      <c r="C47" s="7"/>
      <c r="D47" s="10" t="s">
        <v>41</v>
      </c>
      <c r="E47" s="11">
        <v>9533723.25</v>
      </c>
      <c r="F47" s="2"/>
    </row>
    <row r="48" spans="1:6" customFormat="1" ht="15.75" x14ac:dyDescent="0.25">
      <c r="A48" s="6"/>
      <c r="B48" s="6"/>
      <c r="C48" s="7"/>
      <c r="D48" s="10" t="s">
        <v>42</v>
      </c>
      <c r="E48" s="11">
        <v>22939189.359999999</v>
      </c>
      <c r="F48" s="2"/>
    </row>
    <row r="49" spans="1:6" customFormat="1" ht="15.75" x14ac:dyDescent="0.25">
      <c r="A49" s="6"/>
      <c r="B49" s="6"/>
      <c r="C49" s="7"/>
      <c r="D49" s="10" t="s">
        <v>43</v>
      </c>
      <c r="E49" s="11">
        <v>1230718.25</v>
      </c>
      <c r="F49" s="2"/>
    </row>
    <row r="50" spans="1:6" customFormat="1" ht="15.75" x14ac:dyDescent="0.25">
      <c r="A50" s="6"/>
      <c r="B50" s="6"/>
      <c r="C50" s="7"/>
      <c r="D50" s="10" t="s">
        <v>44</v>
      </c>
      <c r="E50" s="11">
        <v>2896617.3799999994</v>
      </c>
      <c r="F50" s="2"/>
    </row>
    <row r="51" spans="1:6" customFormat="1" ht="15.75" x14ac:dyDescent="0.25">
      <c r="A51" s="6"/>
      <c r="B51" s="6"/>
      <c r="C51" s="7"/>
      <c r="D51" s="10" t="s">
        <v>45</v>
      </c>
      <c r="E51" s="11">
        <v>2093232.6200000003</v>
      </c>
      <c r="F51" s="2"/>
    </row>
    <row r="52" spans="1:6" customFormat="1" ht="15.75" x14ac:dyDescent="0.25">
      <c r="A52" s="6"/>
      <c r="B52" s="6"/>
      <c r="C52" s="7"/>
      <c r="D52" s="10" t="s">
        <v>46</v>
      </c>
      <c r="E52" s="11">
        <v>1452206.36</v>
      </c>
      <c r="F52" s="2"/>
    </row>
    <row r="53" spans="1:6" customFormat="1" ht="15.75" x14ac:dyDescent="0.25">
      <c r="A53" s="6"/>
      <c r="B53" s="6"/>
      <c r="C53" s="7"/>
      <c r="D53" s="10" t="s">
        <v>47</v>
      </c>
      <c r="E53" s="11">
        <v>1861465.6199999999</v>
      </c>
      <c r="F53" s="2"/>
    </row>
    <row r="54" spans="1:6" customFormat="1" ht="15.75" x14ac:dyDescent="0.25">
      <c r="A54" s="6"/>
      <c r="B54" s="6"/>
      <c r="C54" s="7"/>
      <c r="D54" s="10" t="s">
        <v>48</v>
      </c>
      <c r="E54" s="11">
        <v>984455.6</v>
      </c>
      <c r="F54" s="2"/>
    </row>
    <row r="55" spans="1:6" customFormat="1" ht="15.75" x14ac:dyDescent="0.25">
      <c r="A55" s="6"/>
      <c r="B55" s="6"/>
      <c r="C55" s="7"/>
      <c r="D55" s="10" t="s">
        <v>49</v>
      </c>
      <c r="E55" s="11">
        <v>2252253.8899999997</v>
      </c>
      <c r="F55" s="2"/>
    </row>
    <row r="56" spans="1:6" customFormat="1" ht="15.75" x14ac:dyDescent="0.25">
      <c r="A56" s="6"/>
      <c r="B56" s="6"/>
      <c r="C56" s="7"/>
      <c r="D56" s="10" t="s">
        <v>50</v>
      </c>
      <c r="E56" s="11">
        <v>1590074.81</v>
      </c>
      <c r="F56" s="2"/>
    </row>
    <row r="57" spans="1:6" customFormat="1" ht="15.75" x14ac:dyDescent="0.25">
      <c r="A57" s="6"/>
      <c r="B57" s="6"/>
      <c r="C57" s="7"/>
      <c r="D57" s="10" t="s">
        <v>51</v>
      </c>
      <c r="E57" s="11">
        <v>1312613.22</v>
      </c>
      <c r="F57" s="2"/>
    </row>
    <row r="58" spans="1:6" customFormat="1" ht="15.75" x14ac:dyDescent="0.25">
      <c r="A58" s="6"/>
      <c r="B58" s="6"/>
      <c r="C58" s="7"/>
      <c r="D58" s="10" t="s">
        <v>52</v>
      </c>
      <c r="E58" s="11">
        <v>2802572.29</v>
      </c>
      <c r="F58" s="2"/>
    </row>
    <row r="59" spans="1:6" customFormat="1" ht="15.75" x14ac:dyDescent="0.25">
      <c r="A59" s="6"/>
      <c r="B59" s="6"/>
      <c r="C59" s="7"/>
      <c r="D59" s="10" t="s">
        <v>53</v>
      </c>
      <c r="E59" s="11">
        <v>1586013.27</v>
      </c>
      <c r="F59" s="2"/>
    </row>
    <row r="60" spans="1:6" customFormat="1" ht="15.75" x14ac:dyDescent="0.25">
      <c r="A60" s="6"/>
      <c r="B60" s="6"/>
      <c r="C60" s="7"/>
      <c r="D60" s="10" t="s">
        <v>54</v>
      </c>
      <c r="E60" s="11">
        <v>1773913.8199999998</v>
      </c>
      <c r="F60" s="2"/>
    </row>
    <row r="61" spans="1:6" customFormat="1" ht="15.75" x14ac:dyDescent="0.25">
      <c r="A61" s="6"/>
      <c r="B61" s="6"/>
      <c r="C61" s="7"/>
      <c r="D61" s="10" t="s">
        <v>55</v>
      </c>
      <c r="E61" s="11">
        <v>29651964.230000004</v>
      </c>
      <c r="F61" s="2"/>
    </row>
    <row r="62" spans="1:6" customFormat="1" ht="15.75" x14ac:dyDescent="0.25">
      <c r="A62" s="6"/>
      <c r="B62" s="6"/>
      <c r="C62" s="7"/>
      <c r="D62" s="10" t="s">
        <v>56</v>
      </c>
      <c r="E62" s="11">
        <v>7342021.6600000001</v>
      </c>
      <c r="F62" s="2"/>
    </row>
    <row r="63" spans="1:6" customFormat="1" ht="15.75" x14ac:dyDescent="0.25">
      <c r="A63" s="6"/>
      <c r="B63" s="6"/>
      <c r="C63" s="7"/>
      <c r="D63" s="10" t="s">
        <v>57</v>
      </c>
      <c r="E63" s="11">
        <v>14600130.589999998</v>
      </c>
      <c r="F63" s="2"/>
    </row>
    <row r="64" spans="1:6" customFormat="1" ht="15.75" x14ac:dyDescent="0.25">
      <c r="A64" s="6"/>
      <c r="B64" s="6"/>
      <c r="C64" s="7"/>
      <c r="D64" s="10" t="s">
        <v>58</v>
      </c>
      <c r="E64" s="11">
        <v>1959218.76</v>
      </c>
      <c r="F64" s="2"/>
    </row>
    <row r="65" spans="1:6" customFormat="1" ht="15.75" x14ac:dyDescent="0.25">
      <c r="A65" s="6"/>
      <c r="B65" s="6"/>
      <c r="C65" s="7"/>
      <c r="D65" s="10" t="s">
        <v>59</v>
      </c>
      <c r="E65" s="11">
        <v>4153274.4799999995</v>
      </c>
      <c r="F65" s="2"/>
    </row>
    <row r="66" spans="1:6" customFormat="1" ht="15.75" x14ac:dyDescent="0.25">
      <c r="A66" s="6"/>
      <c r="B66" s="6"/>
      <c r="C66" s="7"/>
      <c r="D66" s="10" t="s">
        <v>60</v>
      </c>
      <c r="E66" s="11">
        <v>2477260.2599999998</v>
      </c>
      <c r="F66" s="2"/>
    </row>
    <row r="67" spans="1:6" customFormat="1" ht="15.75" x14ac:dyDescent="0.25">
      <c r="A67" s="6"/>
      <c r="B67" s="6"/>
      <c r="C67" s="7"/>
      <c r="D67" s="10" t="s">
        <v>61</v>
      </c>
      <c r="E67" s="11">
        <v>1099662.1500000001</v>
      </c>
      <c r="F67" s="2"/>
    </row>
    <row r="68" spans="1:6" customFormat="1" ht="15.75" x14ac:dyDescent="0.25">
      <c r="A68" s="6"/>
      <c r="B68" s="6"/>
      <c r="C68" s="7"/>
      <c r="D68" s="10" t="s">
        <v>62</v>
      </c>
      <c r="E68" s="11">
        <v>7085238.6400000006</v>
      </c>
      <c r="F68" s="2"/>
    </row>
    <row r="69" spans="1:6" customFormat="1" ht="15.75" x14ac:dyDescent="0.25">
      <c r="A69" s="6"/>
      <c r="B69" s="6"/>
      <c r="C69" s="7"/>
      <c r="D69" s="10" t="s">
        <v>63</v>
      </c>
      <c r="E69" s="11">
        <v>5950471.1200000001</v>
      </c>
      <c r="F69" s="2"/>
    </row>
    <row r="70" spans="1:6" customFormat="1" ht="15.75" x14ac:dyDescent="0.25">
      <c r="A70" s="6"/>
      <c r="B70" s="6"/>
      <c r="C70" s="7"/>
      <c r="D70" s="10" t="s">
        <v>64</v>
      </c>
      <c r="E70" s="11">
        <v>13895387.17</v>
      </c>
      <c r="F70" s="2"/>
    </row>
    <row r="71" spans="1:6" customFormat="1" ht="15.75" x14ac:dyDescent="0.25">
      <c r="A71" s="6"/>
      <c r="B71" s="6"/>
      <c r="C71" s="7"/>
      <c r="D71" s="10" t="s">
        <v>65</v>
      </c>
      <c r="E71" s="11">
        <v>5906389.0999999996</v>
      </c>
      <c r="F71" s="2"/>
    </row>
    <row r="72" spans="1:6" customFormat="1" ht="15.75" x14ac:dyDescent="0.25">
      <c r="A72" s="6"/>
      <c r="B72" s="6"/>
      <c r="C72" s="7"/>
      <c r="D72" s="10" t="s">
        <v>66</v>
      </c>
      <c r="E72" s="11">
        <v>4936316.9999999991</v>
      </c>
      <c r="F72" s="2"/>
    </row>
    <row r="73" spans="1:6" customFormat="1" ht="15.75" x14ac:dyDescent="0.25">
      <c r="A73" s="6"/>
      <c r="B73" s="6"/>
      <c r="C73" s="7"/>
      <c r="D73" s="10" t="s">
        <v>67</v>
      </c>
      <c r="E73" s="11">
        <v>72321857.349999994</v>
      </c>
      <c r="F73" s="2"/>
    </row>
    <row r="74" spans="1:6" customFormat="1" ht="15.75" x14ac:dyDescent="0.25">
      <c r="A74" s="6"/>
      <c r="B74" s="6"/>
      <c r="C74" s="7"/>
      <c r="D74" s="10" t="s">
        <v>68</v>
      </c>
      <c r="E74" s="11">
        <v>31502900.949999999</v>
      </c>
      <c r="F74" s="2"/>
    </row>
    <row r="75" spans="1:6" customFormat="1" ht="15.75" x14ac:dyDescent="0.25">
      <c r="A75" s="6"/>
      <c r="B75" s="6"/>
      <c r="C75" s="7"/>
      <c r="D75" s="10" t="s">
        <v>69</v>
      </c>
      <c r="E75" s="11">
        <v>16899683.119999997</v>
      </c>
      <c r="F75" s="2"/>
    </row>
    <row r="76" spans="1:6" customFormat="1" ht="15.75" x14ac:dyDescent="0.25">
      <c r="A76" s="6"/>
      <c r="B76" s="6"/>
      <c r="C76" s="7"/>
      <c r="D76" s="10" t="s">
        <v>70</v>
      </c>
      <c r="E76" s="11">
        <v>1904512.8799999997</v>
      </c>
      <c r="F76" s="2"/>
    </row>
    <row r="77" spans="1:6" customFormat="1" ht="15.75" x14ac:dyDescent="0.25">
      <c r="A77" s="6"/>
      <c r="B77" s="6"/>
      <c r="C77" s="7"/>
      <c r="D77" s="10" t="s">
        <v>71</v>
      </c>
      <c r="E77" s="11">
        <v>2828097.05</v>
      </c>
      <c r="F77" s="2"/>
    </row>
    <row r="78" spans="1:6" customFormat="1" ht="15.75" x14ac:dyDescent="0.25">
      <c r="A78" s="6"/>
      <c r="B78" s="6"/>
      <c r="C78" s="7"/>
      <c r="D78" s="10" t="s">
        <v>72</v>
      </c>
      <c r="E78" s="11">
        <v>1921655.9000000001</v>
      </c>
      <c r="F78" s="2"/>
    </row>
    <row r="79" spans="1:6" customFormat="1" ht="15.75" x14ac:dyDescent="0.25">
      <c r="A79" s="6"/>
      <c r="B79" s="6"/>
      <c r="C79" s="7"/>
      <c r="D79" s="10" t="s">
        <v>73</v>
      </c>
      <c r="E79" s="11">
        <v>824097.71</v>
      </c>
      <c r="F79" s="2"/>
    </row>
    <row r="80" spans="1:6" customFormat="1" ht="15.75" x14ac:dyDescent="0.25">
      <c r="A80" s="6"/>
      <c r="B80" s="6"/>
      <c r="C80" s="7"/>
      <c r="D80" s="10" t="s">
        <v>74</v>
      </c>
      <c r="E80" s="11">
        <v>4464177</v>
      </c>
      <c r="F80" s="2"/>
    </row>
    <row r="81" spans="1:6" customFormat="1" ht="15.75" x14ac:dyDescent="0.25">
      <c r="A81" s="6"/>
      <c r="B81" s="6"/>
      <c r="C81" s="7"/>
      <c r="D81" s="10" t="s">
        <v>75</v>
      </c>
      <c r="E81" s="11">
        <v>2885131.2</v>
      </c>
      <c r="F81" s="2"/>
    </row>
    <row r="82" spans="1:6" customFormat="1" ht="15.75" x14ac:dyDescent="0.25">
      <c r="A82" s="6"/>
      <c r="B82" s="6"/>
      <c r="C82" s="7"/>
      <c r="D82" s="10" t="s">
        <v>76</v>
      </c>
      <c r="E82" s="11">
        <v>3373198.33</v>
      </c>
      <c r="F82" s="2"/>
    </row>
    <row r="83" spans="1:6" customFormat="1" ht="15.75" x14ac:dyDescent="0.25">
      <c r="A83" s="6"/>
      <c r="B83" s="6"/>
      <c r="C83" s="7"/>
      <c r="D83" s="10" t="s">
        <v>77</v>
      </c>
      <c r="E83" s="11">
        <v>28000431.409999996</v>
      </c>
      <c r="F83" s="2"/>
    </row>
    <row r="84" spans="1:6" customFormat="1" ht="15.75" x14ac:dyDescent="0.25">
      <c r="A84" s="6"/>
      <c r="B84" s="6"/>
      <c r="C84" s="7"/>
      <c r="D84" s="10" t="s">
        <v>78</v>
      </c>
      <c r="E84" s="11">
        <v>6060176.0700000003</v>
      </c>
      <c r="F84" s="2"/>
    </row>
    <row r="85" spans="1:6" customFormat="1" ht="15.75" x14ac:dyDescent="0.25">
      <c r="A85" s="6"/>
      <c r="B85" s="6"/>
      <c r="C85" s="7"/>
      <c r="D85" s="10" t="s">
        <v>79</v>
      </c>
      <c r="E85" s="11">
        <v>2492040.5100000002</v>
      </c>
      <c r="F85" s="2"/>
    </row>
    <row r="86" spans="1:6" customFormat="1" ht="15.75" x14ac:dyDescent="0.25">
      <c r="A86" s="6"/>
      <c r="B86" s="6"/>
      <c r="C86" s="7"/>
      <c r="D86" s="10" t="s">
        <v>80</v>
      </c>
      <c r="E86" s="11">
        <v>1469073.42</v>
      </c>
      <c r="F86" s="2"/>
    </row>
    <row r="87" spans="1:6" customFormat="1" ht="15.75" x14ac:dyDescent="0.25">
      <c r="A87" s="6"/>
      <c r="B87" s="6"/>
      <c r="C87" s="7"/>
      <c r="D87" s="10" t="s">
        <v>81</v>
      </c>
      <c r="E87" s="11">
        <v>12361803.140000002</v>
      </c>
      <c r="F87" s="2"/>
    </row>
    <row r="88" spans="1:6" customFormat="1" ht="15.75" x14ac:dyDescent="0.25">
      <c r="A88" s="6"/>
      <c r="B88" s="6"/>
      <c r="C88" s="7"/>
      <c r="D88" s="10" t="s">
        <v>82</v>
      </c>
      <c r="E88" s="11">
        <v>2795242.4999999995</v>
      </c>
      <c r="F88" s="2"/>
    </row>
    <row r="89" spans="1:6" customFormat="1" ht="15.75" x14ac:dyDescent="0.25">
      <c r="A89" s="6"/>
      <c r="B89" s="6"/>
      <c r="C89" s="7"/>
      <c r="D89" s="10" t="s">
        <v>83</v>
      </c>
      <c r="E89" s="11">
        <v>4255046.0199999996</v>
      </c>
      <c r="F89" s="2"/>
    </row>
    <row r="90" spans="1:6" customFormat="1" ht="15.75" x14ac:dyDescent="0.25">
      <c r="A90" s="6"/>
      <c r="B90" s="6"/>
      <c r="C90" s="7"/>
      <c r="D90" s="10" t="s">
        <v>84</v>
      </c>
      <c r="E90" s="11">
        <v>4369692.0900000008</v>
      </c>
      <c r="F90" s="2"/>
    </row>
    <row r="91" spans="1:6" customFormat="1" ht="15.75" x14ac:dyDescent="0.25">
      <c r="A91" s="6"/>
      <c r="B91" s="6"/>
      <c r="C91" s="7"/>
      <c r="D91" s="10" t="s">
        <v>85</v>
      </c>
      <c r="E91" s="11">
        <v>25472578.490000006</v>
      </c>
      <c r="F91" s="2"/>
    </row>
    <row r="92" spans="1:6" customFormat="1" ht="15.75" x14ac:dyDescent="0.25">
      <c r="A92" s="6"/>
      <c r="B92" s="6"/>
      <c r="C92" s="7"/>
      <c r="D92" s="10" t="s">
        <v>86</v>
      </c>
      <c r="E92" s="11">
        <v>1964470.2999999998</v>
      </c>
      <c r="F92" s="2"/>
    </row>
    <row r="93" spans="1:6" customFormat="1" ht="15.75" x14ac:dyDescent="0.25">
      <c r="A93" s="6"/>
      <c r="B93" s="6"/>
      <c r="C93" s="7"/>
      <c r="D93" s="10" t="s">
        <v>87</v>
      </c>
      <c r="E93" s="11">
        <v>763864.31999999983</v>
      </c>
      <c r="F93" s="2"/>
    </row>
    <row r="94" spans="1:6" customFormat="1" ht="15.75" x14ac:dyDescent="0.25">
      <c r="A94" s="6"/>
      <c r="B94" s="6"/>
      <c r="C94" s="7"/>
      <c r="D94" s="10" t="s">
        <v>88</v>
      </c>
      <c r="E94" s="11">
        <v>26296210.630000003</v>
      </c>
      <c r="F94" s="2"/>
    </row>
    <row r="95" spans="1:6" customFormat="1" ht="15.75" x14ac:dyDescent="0.25">
      <c r="A95" s="6"/>
      <c r="B95" s="6"/>
      <c r="C95" s="7"/>
      <c r="D95" s="10" t="s">
        <v>89</v>
      </c>
      <c r="E95" s="11">
        <v>12419337.460000003</v>
      </c>
      <c r="F95" s="2"/>
    </row>
    <row r="96" spans="1:6" customFormat="1" ht="15.75" x14ac:dyDescent="0.25">
      <c r="A96" s="6"/>
      <c r="B96" s="6"/>
      <c r="C96" s="7"/>
      <c r="D96" s="10" t="s">
        <v>90</v>
      </c>
      <c r="E96" s="11">
        <v>1985036.76</v>
      </c>
      <c r="F96" s="2"/>
    </row>
    <row r="97" spans="1:6" customFormat="1" ht="15.75" x14ac:dyDescent="0.25">
      <c r="A97" s="6"/>
      <c r="B97" s="6"/>
      <c r="C97" s="7"/>
      <c r="D97" s="10" t="s">
        <v>91</v>
      </c>
      <c r="E97" s="11">
        <v>6726839.2700000005</v>
      </c>
      <c r="F97" s="2"/>
    </row>
    <row r="98" spans="1:6" customFormat="1" ht="15.75" x14ac:dyDescent="0.25">
      <c r="A98" s="6"/>
      <c r="B98" s="6"/>
      <c r="C98" s="7"/>
      <c r="D98" s="10" t="s">
        <v>92</v>
      </c>
      <c r="E98" s="11">
        <v>4571665.7799999993</v>
      </c>
      <c r="F98" s="2"/>
    </row>
    <row r="99" spans="1:6" customFormat="1" ht="15.75" x14ac:dyDescent="0.25">
      <c r="A99" s="6"/>
      <c r="B99" s="6"/>
      <c r="C99" s="7"/>
      <c r="D99" s="10" t="s">
        <v>93</v>
      </c>
      <c r="E99" s="11">
        <v>8814337.5100000016</v>
      </c>
      <c r="F99" s="2"/>
    </row>
    <row r="100" spans="1:6" customFormat="1" ht="15.75" x14ac:dyDescent="0.25">
      <c r="A100" s="6"/>
      <c r="B100" s="6"/>
      <c r="C100" s="7"/>
      <c r="D100" s="10" t="s">
        <v>94</v>
      </c>
      <c r="E100" s="11">
        <v>5779756.709999999</v>
      </c>
      <c r="F100" s="2"/>
    </row>
    <row r="101" spans="1:6" customFormat="1" ht="15.75" x14ac:dyDescent="0.25">
      <c r="A101" s="6"/>
      <c r="B101" s="6"/>
      <c r="C101" s="7"/>
      <c r="D101" s="10" t="s">
        <v>95</v>
      </c>
      <c r="E101" s="11">
        <v>4469549.2799999993</v>
      </c>
      <c r="F101" s="2"/>
    </row>
    <row r="102" spans="1:6" customFormat="1" ht="15.75" x14ac:dyDescent="0.25">
      <c r="A102" s="6"/>
      <c r="B102" s="6"/>
      <c r="C102" s="7"/>
      <c r="D102" s="10" t="s">
        <v>96</v>
      </c>
      <c r="E102" s="11">
        <v>1031521.27</v>
      </c>
      <c r="F102" s="2"/>
    </row>
    <row r="103" spans="1:6" customFormat="1" ht="15.75" x14ac:dyDescent="0.25">
      <c r="A103" s="6"/>
      <c r="B103" s="6"/>
      <c r="C103" s="7"/>
      <c r="D103" s="10" t="s">
        <v>97</v>
      </c>
      <c r="E103" s="11">
        <v>6643461.0800000001</v>
      </c>
      <c r="F103" s="2"/>
    </row>
    <row r="104" spans="1:6" customFormat="1" ht="15.75" x14ac:dyDescent="0.25">
      <c r="A104" s="6"/>
      <c r="B104" s="6"/>
      <c r="C104" s="7"/>
      <c r="D104" s="10" t="s">
        <v>98</v>
      </c>
      <c r="E104" s="11">
        <v>1458156.39</v>
      </c>
      <c r="F104" s="2"/>
    </row>
    <row r="105" spans="1:6" customFormat="1" ht="15.75" x14ac:dyDescent="0.25">
      <c r="A105" s="6"/>
      <c r="B105" s="6"/>
      <c r="C105" s="7"/>
      <c r="D105" s="10" t="s">
        <v>99</v>
      </c>
      <c r="E105" s="11">
        <v>16133654.26</v>
      </c>
      <c r="F105" s="2"/>
    </row>
    <row r="106" spans="1:6" customFormat="1" ht="15.75" x14ac:dyDescent="0.25">
      <c r="A106" s="6"/>
      <c r="B106" s="6"/>
      <c r="C106" s="7"/>
      <c r="D106" s="10" t="s">
        <v>100</v>
      </c>
      <c r="E106" s="11">
        <v>2106840.0999999996</v>
      </c>
      <c r="F106" s="2"/>
    </row>
    <row r="107" spans="1:6" customFormat="1" ht="15.75" x14ac:dyDescent="0.25">
      <c r="A107" s="6"/>
      <c r="B107" s="6"/>
      <c r="C107" s="7"/>
      <c r="D107" s="10" t="s">
        <v>101</v>
      </c>
      <c r="E107" s="11">
        <v>5537176.1699999999</v>
      </c>
      <c r="F107" s="2"/>
    </row>
    <row r="108" spans="1:6" customFormat="1" ht="15.75" x14ac:dyDescent="0.25">
      <c r="A108" s="6"/>
      <c r="B108" s="6"/>
      <c r="C108" s="7"/>
      <c r="D108" s="10" t="s">
        <v>102</v>
      </c>
      <c r="E108" s="11">
        <v>2565355.3499999996</v>
      </c>
      <c r="F108" s="2"/>
    </row>
    <row r="109" spans="1:6" customFormat="1" ht="15.75" x14ac:dyDescent="0.25">
      <c r="A109" s="6"/>
      <c r="B109" s="6"/>
      <c r="C109" s="7"/>
      <c r="D109" s="10" t="s">
        <v>103</v>
      </c>
      <c r="E109" s="11">
        <v>1368517.75</v>
      </c>
      <c r="F109" s="2"/>
    </row>
    <row r="110" spans="1:6" customFormat="1" ht="15.75" x14ac:dyDescent="0.25">
      <c r="A110" s="6"/>
      <c r="B110" s="6"/>
      <c r="C110" s="7"/>
      <c r="D110" s="10" t="s">
        <v>104</v>
      </c>
      <c r="E110" s="11">
        <v>24969670.760000002</v>
      </c>
      <c r="F110" s="2"/>
    </row>
    <row r="111" spans="1:6" customFormat="1" ht="15.75" x14ac:dyDescent="0.25">
      <c r="A111" s="6"/>
      <c r="B111" s="6"/>
      <c r="C111" s="7"/>
      <c r="D111" s="10" t="s">
        <v>105</v>
      </c>
      <c r="E111" s="11">
        <v>2893228.4299999997</v>
      </c>
      <c r="F111" s="2"/>
    </row>
    <row r="112" spans="1:6" customFormat="1" ht="15.75" x14ac:dyDescent="0.25">
      <c r="A112" s="6"/>
      <c r="B112" s="6"/>
      <c r="C112" s="7"/>
      <c r="D112" s="10" t="s">
        <v>106</v>
      </c>
      <c r="E112" s="11">
        <v>2253987.1800000002</v>
      </c>
      <c r="F112" s="2"/>
    </row>
    <row r="113" spans="1:6" customFormat="1" ht="15.75" x14ac:dyDescent="0.25">
      <c r="A113" s="6"/>
      <c r="B113" s="6"/>
      <c r="C113" s="7"/>
      <c r="D113" s="10" t="s">
        <v>107</v>
      </c>
      <c r="E113" s="11">
        <v>2364407.83</v>
      </c>
      <c r="F113" s="2"/>
    </row>
    <row r="114" spans="1:6" customFormat="1" ht="15.75" x14ac:dyDescent="0.25">
      <c r="A114" s="6"/>
      <c r="B114" s="6"/>
      <c r="C114" s="7"/>
      <c r="D114" s="10" t="s">
        <v>108</v>
      </c>
      <c r="E114" s="11">
        <v>2309055.25</v>
      </c>
      <c r="F114" s="2"/>
    </row>
    <row r="115" spans="1:6" customFormat="1" ht="15.75" x14ac:dyDescent="0.25">
      <c r="A115" s="6"/>
      <c r="B115" s="6"/>
      <c r="C115" s="7"/>
      <c r="D115" s="10" t="s">
        <v>109</v>
      </c>
      <c r="E115" s="11">
        <v>1763893.5999999996</v>
      </c>
      <c r="F115" s="2"/>
    </row>
    <row r="116" spans="1:6" customFormat="1" ht="15.75" x14ac:dyDescent="0.25">
      <c r="A116" s="6"/>
      <c r="B116" s="6"/>
      <c r="C116" s="7"/>
      <c r="D116" s="10" t="s">
        <v>110</v>
      </c>
      <c r="E116" s="11">
        <v>2363450.67</v>
      </c>
      <c r="F116" s="2"/>
    </row>
    <row r="117" spans="1:6" customFormat="1" ht="15.75" x14ac:dyDescent="0.25">
      <c r="A117" s="6"/>
      <c r="B117" s="6"/>
      <c r="C117" s="7"/>
      <c r="D117" s="10" t="s">
        <v>111</v>
      </c>
      <c r="E117" s="11">
        <v>3206252.29</v>
      </c>
      <c r="F117" s="2"/>
    </row>
    <row r="118" spans="1:6" customFormat="1" ht="15.75" x14ac:dyDescent="0.25">
      <c r="A118" s="6"/>
      <c r="B118" s="6"/>
      <c r="C118" s="7"/>
      <c r="D118" s="10" t="s">
        <v>112</v>
      </c>
      <c r="E118" s="11">
        <v>944969.76</v>
      </c>
      <c r="F118" s="2"/>
    </row>
    <row r="119" spans="1:6" customFormat="1" ht="15.75" x14ac:dyDescent="0.25">
      <c r="A119" s="6"/>
      <c r="B119" s="6"/>
      <c r="C119" s="7"/>
      <c r="D119" s="10" t="s">
        <v>113</v>
      </c>
      <c r="E119" s="11">
        <v>2604711.85</v>
      </c>
      <c r="F119" s="2"/>
    </row>
    <row r="120" spans="1:6" customFormat="1" ht="15.75" x14ac:dyDescent="0.25">
      <c r="A120" s="6"/>
      <c r="B120" s="6"/>
      <c r="C120" s="7"/>
      <c r="D120" s="10" t="s">
        <v>114</v>
      </c>
      <c r="E120" s="11">
        <v>2370978.79</v>
      </c>
      <c r="F120" s="2"/>
    </row>
    <row r="121" spans="1:6" customFormat="1" ht="15.75" x14ac:dyDescent="0.25">
      <c r="A121" s="6"/>
      <c r="B121" s="6"/>
      <c r="C121" s="7"/>
      <c r="D121" s="10" t="s">
        <v>115</v>
      </c>
      <c r="E121" s="11">
        <v>2458116.66</v>
      </c>
      <c r="F121" s="2"/>
    </row>
    <row r="122" spans="1:6" customFormat="1" ht="15.75" x14ac:dyDescent="0.25">
      <c r="A122" s="6"/>
      <c r="B122" s="6"/>
      <c r="C122" s="7"/>
      <c r="D122" s="10" t="s">
        <v>116</v>
      </c>
      <c r="E122" s="11">
        <v>1365896.27</v>
      </c>
      <c r="F122" s="2"/>
    </row>
    <row r="123" spans="1:6" customFormat="1" ht="15.75" x14ac:dyDescent="0.25">
      <c r="A123" s="6"/>
      <c r="B123" s="6"/>
      <c r="C123" s="7"/>
      <c r="D123" s="10" t="s">
        <v>117</v>
      </c>
      <c r="E123" s="11">
        <v>6407330.7300000004</v>
      </c>
      <c r="F123" s="2"/>
    </row>
    <row r="124" spans="1:6" customFormat="1" ht="15.75" x14ac:dyDescent="0.25">
      <c r="A124" s="6"/>
      <c r="B124" s="6"/>
      <c r="C124" s="7"/>
      <c r="D124" s="10" t="s">
        <v>118</v>
      </c>
      <c r="E124" s="11">
        <v>8360340.8399999999</v>
      </c>
      <c r="F124" s="2"/>
    </row>
    <row r="125" spans="1:6" customFormat="1" ht="15.75" x14ac:dyDescent="0.25">
      <c r="A125" s="6"/>
      <c r="B125" s="6"/>
      <c r="C125" s="7"/>
      <c r="D125" s="10" t="s">
        <v>119</v>
      </c>
      <c r="E125" s="11">
        <v>11960779.070000002</v>
      </c>
      <c r="F125" s="2"/>
    </row>
    <row r="126" spans="1:6" customFormat="1" ht="15.75" x14ac:dyDescent="0.25">
      <c r="A126" s="6"/>
      <c r="B126" s="6"/>
      <c r="C126" s="7"/>
      <c r="D126" s="10" t="s">
        <v>120</v>
      </c>
      <c r="E126" s="11">
        <v>7391312.1500000013</v>
      </c>
      <c r="F126" s="2"/>
    </row>
    <row r="127" spans="1:6" customFormat="1" ht="15.75" x14ac:dyDescent="0.25">
      <c r="A127" s="6"/>
      <c r="B127" s="6"/>
      <c r="C127" s="7"/>
      <c r="D127" s="10" t="s">
        <v>121</v>
      </c>
      <c r="E127" s="11">
        <v>5071503.5999999996</v>
      </c>
      <c r="F127" s="2"/>
    </row>
    <row r="128" spans="1:6" customFormat="1" ht="15.75" x14ac:dyDescent="0.25">
      <c r="A128" s="6"/>
      <c r="B128" s="6"/>
      <c r="C128" s="7"/>
      <c r="D128" s="10" t="s">
        <v>122</v>
      </c>
      <c r="E128" s="11">
        <v>5623149.959999999</v>
      </c>
      <c r="F128" s="2"/>
    </row>
    <row r="129" spans="1:6" customFormat="1" ht="15.75" x14ac:dyDescent="0.25">
      <c r="A129" s="6"/>
      <c r="B129" s="6"/>
      <c r="C129" s="7"/>
      <c r="D129" s="10" t="s">
        <v>123</v>
      </c>
      <c r="E129" s="11">
        <v>1208444.4099999999</v>
      </c>
      <c r="F129" s="2"/>
    </row>
    <row r="130" spans="1:6" customFormat="1" ht="15.75" x14ac:dyDescent="0.25">
      <c r="A130" s="6"/>
      <c r="B130" s="6"/>
      <c r="C130" s="7"/>
      <c r="D130" s="10" t="s">
        <v>124</v>
      </c>
      <c r="E130" s="11">
        <v>7571848.4299999997</v>
      </c>
      <c r="F130" s="2"/>
    </row>
    <row r="131" spans="1:6" customFormat="1" ht="15.75" x14ac:dyDescent="0.25">
      <c r="A131" s="6"/>
      <c r="B131" s="6"/>
      <c r="C131" s="7"/>
      <c r="D131" s="10" t="s">
        <v>125</v>
      </c>
      <c r="E131" s="11">
        <v>2081099.72</v>
      </c>
      <c r="F131" s="2"/>
    </row>
    <row r="132" spans="1:6" customFormat="1" ht="15.75" x14ac:dyDescent="0.25">
      <c r="A132" s="6"/>
      <c r="B132" s="6"/>
      <c r="C132" s="7"/>
      <c r="D132" s="10" t="s">
        <v>126</v>
      </c>
      <c r="E132" s="11">
        <v>16351236.01</v>
      </c>
      <c r="F132" s="2"/>
    </row>
    <row r="133" spans="1:6" customFormat="1" ht="15.75" x14ac:dyDescent="0.25">
      <c r="A133" s="6"/>
      <c r="B133" s="6"/>
      <c r="C133" s="7"/>
      <c r="D133" s="10" t="s">
        <v>127</v>
      </c>
      <c r="E133" s="11">
        <v>587156.76</v>
      </c>
      <c r="F133" s="2"/>
    </row>
    <row r="134" spans="1:6" customFormat="1" ht="15.75" x14ac:dyDescent="0.25">
      <c r="A134" s="6"/>
      <c r="B134" s="6"/>
      <c r="C134" s="7"/>
      <c r="D134" s="10" t="s">
        <v>128</v>
      </c>
      <c r="E134" s="11">
        <v>2165926.6</v>
      </c>
      <c r="F134" s="2"/>
    </row>
    <row r="135" spans="1:6" customFormat="1" ht="15.75" x14ac:dyDescent="0.25">
      <c r="A135" s="6"/>
      <c r="B135" s="6"/>
      <c r="C135" s="7"/>
      <c r="D135" s="10" t="s">
        <v>129</v>
      </c>
      <c r="E135" s="11">
        <v>4891424.370000001</v>
      </c>
      <c r="F135" s="2"/>
    </row>
    <row r="136" spans="1:6" customFormat="1" ht="15.75" x14ac:dyDescent="0.25">
      <c r="A136" s="6"/>
      <c r="B136" s="6"/>
      <c r="C136" s="7"/>
      <c r="D136" s="10" t="s">
        <v>130</v>
      </c>
      <c r="E136" s="11">
        <v>5042839.9400000004</v>
      </c>
      <c r="F136" s="2"/>
    </row>
    <row r="137" spans="1:6" customFormat="1" ht="15.75" x14ac:dyDescent="0.25">
      <c r="A137" s="6"/>
      <c r="B137" s="6"/>
      <c r="C137" s="7"/>
      <c r="D137" s="10" t="s">
        <v>131</v>
      </c>
      <c r="E137" s="11">
        <v>11465089.000000002</v>
      </c>
      <c r="F137" s="2"/>
    </row>
    <row r="138" spans="1:6" customFormat="1" ht="15.75" x14ac:dyDescent="0.25">
      <c r="A138" s="6"/>
      <c r="B138" s="6"/>
      <c r="C138" s="7"/>
      <c r="D138" s="10" t="s">
        <v>132</v>
      </c>
      <c r="E138" s="11">
        <v>1124704.08</v>
      </c>
      <c r="F138" s="2"/>
    </row>
    <row r="139" spans="1:6" customFormat="1" ht="15.75" x14ac:dyDescent="0.25">
      <c r="A139" s="6"/>
      <c r="B139" s="6"/>
      <c r="C139" s="7"/>
      <c r="D139" s="10" t="s">
        <v>133</v>
      </c>
      <c r="E139" s="11">
        <v>4086608.1599999997</v>
      </c>
      <c r="F139" s="2"/>
    </row>
    <row r="140" spans="1:6" customFormat="1" ht="15.75" x14ac:dyDescent="0.25">
      <c r="A140" s="6"/>
      <c r="B140" s="6"/>
      <c r="C140" s="7"/>
      <c r="D140" s="10" t="s">
        <v>134</v>
      </c>
      <c r="E140" s="11">
        <v>7296870.3400000008</v>
      </c>
      <c r="F140" s="2"/>
    </row>
    <row r="141" spans="1:6" customFormat="1" ht="15.75" x14ac:dyDescent="0.25">
      <c r="A141" s="6"/>
      <c r="B141" s="6"/>
      <c r="C141" s="7"/>
      <c r="D141" s="10" t="s">
        <v>135</v>
      </c>
      <c r="E141" s="11">
        <v>1844443.3699999999</v>
      </c>
      <c r="F141" s="2"/>
    </row>
    <row r="142" spans="1:6" customFormat="1" ht="15.75" x14ac:dyDescent="0.25">
      <c r="A142" s="6"/>
      <c r="B142" s="6"/>
      <c r="C142" s="7"/>
      <c r="D142" s="10" t="s">
        <v>136</v>
      </c>
      <c r="E142" s="11">
        <v>5129581.17</v>
      </c>
      <c r="F142" s="2"/>
    </row>
    <row r="143" spans="1:6" customFormat="1" ht="15.75" x14ac:dyDescent="0.25">
      <c r="A143" s="6"/>
      <c r="B143" s="6"/>
      <c r="C143" s="7"/>
      <c r="D143" s="10" t="s">
        <v>137</v>
      </c>
      <c r="E143" s="11">
        <v>6953397.8299999991</v>
      </c>
      <c r="F143" s="2"/>
    </row>
    <row r="144" spans="1:6" customFormat="1" ht="24.75" customHeight="1" x14ac:dyDescent="0.2">
      <c r="A144" s="1"/>
      <c r="B144" s="1"/>
      <c r="C144" s="8"/>
      <c r="D144" s="19" t="s">
        <v>138</v>
      </c>
      <c r="E144" s="20">
        <f>SUM(E9:E143)</f>
        <v>862324634.58999991</v>
      </c>
      <c r="F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3.6640625" style="2" customWidth="1"/>
    <col min="6" max="6" width="20.1640625" style="2" customWidth="1"/>
    <col min="7" max="16384" width="12" style="2"/>
  </cols>
  <sheetData>
    <row r="1" spans="1:8" ht="18.75" customHeight="1" x14ac:dyDescent="0.2"/>
    <row r="2" spans="1:8" ht="43.5" customHeight="1" x14ac:dyDescent="0.2">
      <c r="D2" s="12"/>
      <c r="E2" s="12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7" t="s">
        <v>164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18" t="s">
        <v>165</v>
      </c>
    </row>
    <row r="9" spans="1:8" customFormat="1" ht="15.75" x14ac:dyDescent="0.25">
      <c r="A9" s="6"/>
      <c r="B9" s="6"/>
      <c r="C9" s="7"/>
      <c r="D9" s="10" t="s">
        <v>3</v>
      </c>
      <c r="E9" s="11">
        <f>Ene!E9+Feb!E9+Mar!E9+Abr!E9+May!E9+Jun!E9+Jul!E9+Ago!E9+Sep!E9+Oct!E9+Nov!E9+Dic!E9</f>
        <v>23433281.701937165</v>
      </c>
      <c r="F9" s="14"/>
      <c r="G9" s="14"/>
      <c r="H9" s="14"/>
    </row>
    <row r="10" spans="1:8" customFormat="1" ht="15.75" x14ac:dyDescent="0.25">
      <c r="A10" s="6"/>
      <c r="B10" s="6"/>
      <c r="C10" s="7"/>
      <c r="D10" s="10" t="s">
        <v>4</v>
      </c>
      <c r="E10" s="11">
        <f>Ene!E10+Feb!E10+Mar!E10+Abr!E10+May!E10+Jun!E10+Jul!E10+Ago!E10+Sep!E10+Oct!E10+Nov!E10+Dic!E10</f>
        <v>17771102.094052561</v>
      </c>
      <c r="F10" s="14"/>
      <c r="G10" s="14"/>
      <c r="H10" s="14"/>
    </row>
    <row r="11" spans="1:8" customFormat="1" ht="15.75" x14ac:dyDescent="0.25">
      <c r="A11" s="6"/>
      <c r="B11" s="6"/>
      <c r="C11" s="7"/>
      <c r="D11" s="10" t="s">
        <v>5</v>
      </c>
      <c r="E11" s="11">
        <f>Ene!E11+Feb!E11+Mar!E11+Abr!E11+May!E11+Jun!E11+Jul!E11+Ago!E11+Sep!E11+Oct!E11+Nov!E11+Dic!E11</f>
        <v>10501494.506600305</v>
      </c>
      <c r="F11" s="14"/>
      <c r="G11" s="14"/>
      <c r="H11" s="14"/>
    </row>
    <row r="12" spans="1:8" customFormat="1" ht="15.75" x14ac:dyDescent="0.25">
      <c r="A12" s="6"/>
      <c r="B12" s="6"/>
      <c r="C12" s="7"/>
      <c r="D12" s="10" t="s">
        <v>6</v>
      </c>
      <c r="E12" s="11">
        <f>Ene!E12+Feb!E12+Mar!E12+Abr!E12+May!E12+Jun!E12+Jul!E12+Ago!E12+Sep!E12+Oct!E12+Nov!E12+Dic!E12</f>
        <v>197622916.61691147</v>
      </c>
      <c r="F12" s="14"/>
      <c r="G12" s="14"/>
      <c r="H12" s="14"/>
    </row>
    <row r="13" spans="1:8" customFormat="1" ht="15.75" x14ac:dyDescent="0.25">
      <c r="A13" s="6"/>
      <c r="B13" s="6"/>
      <c r="C13" s="7"/>
      <c r="D13" s="10" t="s">
        <v>7</v>
      </c>
      <c r="E13" s="11">
        <f>Ene!E13+Feb!E13+Mar!E13+Abr!E13+May!E13+Jun!E13+Jul!E13+Ago!E13+Sep!E13+Oct!E13+Nov!E13+Dic!E13</f>
        <v>21298580.882103674</v>
      </c>
      <c r="F13" s="14"/>
      <c r="G13" s="14"/>
      <c r="H13" s="14"/>
    </row>
    <row r="14" spans="1:8" customFormat="1" ht="15.75" x14ac:dyDescent="0.25">
      <c r="A14" s="6"/>
      <c r="B14" s="6"/>
      <c r="C14" s="7"/>
      <c r="D14" s="10" t="s">
        <v>8</v>
      </c>
      <c r="E14" s="11">
        <f>Ene!E14+Feb!E14+Mar!E14+Abr!E14+May!E14+Jun!E14+Jul!E14+Ago!E14+Sep!E14+Oct!E14+Nov!E14+Dic!E14</f>
        <v>146971208.22568238</v>
      </c>
      <c r="F14" s="14"/>
      <c r="G14" s="14"/>
      <c r="H14" s="14"/>
    </row>
    <row r="15" spans="1:8" customFormat="1" ht="15.75" x14ac:dyDescent="0.25">
      <c r="A15" s="6"/>
      <c r="B15" s="6"/>
      <c r="C15" s="7"/>
      <c r="D15" s="10" t="s">
        <v>9</v>
      </c>
      <c r="E15" s="11">
        <f>Ene!E15+Feb!E15+Mar!E15+Abr!E15+May!E15+Jun!E15+Jul!E15+Ago!E15+Sep!E15+Oct!E15+Nov!E15+Dic!E15</f>
        <v>31538808.57273493</v>
      </c>
      <c r="F15" s="14"/>
      <c r="G15" s="14"/>
      <c r="H15" s="14"/>
    </row>
    <row r="16" spans="1:8" customFormat="1" ht="15.75" x14ac:dyDescent="0.25">
      <c r="A16" s="6"/>
      <c r="B16" s="6"/>
      <c r="C16" s="7"/>
      <c r="D16" s="10" t="s">
        <v>10</v>
      </c>
      <c r="E16" s="11">
        <f>Ene!E16+Feb!E16+Mar!E16+Abr!E16+May!E16+Jun!E16+Jul!E16+Ago!E16+Sep!E16+Oct!E16+Nov!E16+Dic!E16</f>
        <v>50327251.686053798</v>
      </c>
      <c r="F16" s="14"/>
      <c r="G16" s="14"/>
      <c r="H16" s="14"/>
    </row>
    <row r="17" spans="1:8" customFormat="1" ht="15.75" x14ac:dyDescent="0.25">
      <c r="A17" s="6"/>
      <c r="B17" s="6"/>
      <c r="C17" s="7"/>
      <c r="D17" s="10" t="s">
        <v>11</v>
      </c>
      <c r="E17" s="11">
        <f>Ene!E17+Feb!E17+Mar!E17+Abr!E17+May!E17+Jun!E17+Jul!E17+Ago!E17+Sep!E17+Oct!E17+Nov!E17+Dic!E17</f>
        <v>125013179.6991026</v>
      </c>
      <c r="F17" s="14"/>
      <c r="G17" s="14"/>
      <c r="H17" s="14"/>
    </row>
    <row r="18" spans="1:8" customFormat="1" ht="15.75" x14ac:dyDescent="0.25">
      <c r="A18" s="6"/>
      <c r="B18" s="6"/>
      <c r="C18" s="7"/>
      <c r="D18" s="10" t="s">
        <v>12</v>
      </c>
      <c r="E18" s="11">
        <f>Ene!E18+Feb!E18+Mar!E18+Abr!E18+May!E18+Jun!E18+Jul!E18+Ago!E18+Sep!E18+Oct!E18+Nov!E18+Dic!E18</f>
        <v>33888987.689345852</v>
      </c>
      <c r="F18" s="14"/>
      <c r="G18" s="14"/>
      <c r="H18" s="14"/>
    </row>
    <row r="19" spans="1:8" customFormat="1" ht="15.75" x14ac:dyDescent="0.25">
      <c r="A19" s="6"/>
      <c r="B19" s="6"/>
      <c r="C19" s="7"/>
      <c r="D19" s="10" t="s">
        <v>13</v>
      </c>
      <c r="E19" s="11">
        <f>Ene!E19+Feb!E19+Mar!E19+Abr!E19+May!E19+Jun!E19+Jul!E19+Ago!E19+Sep!E19+Oct!E19+Nov!E19+Dic!E19</f>
        <v>27623364.499490354</v>
      </c>
      <c r="F19" s="14"/>
      <c r="G19" s="14"/>
      <c r="H19" s="14"/>
    </row>
    <row r="20" spans="1:8" customFormat="1" ht="15.75" x14ac:dyDescent="0.25">
      <c r="A20" s="6"/>
      <c r="B20" s="6"/>
      <c r="C20" s="7"/>
      <c r="D20" s="10" t="s">
        <v>14</v>
      </c>
      <c r="E20" s="11">
        <f>Ene!E20+Feb!E20+Mar!E20+Abr!E20+May!E20+Jun!E20+Jul!E20+Ago!E20+Sep!E20+Oct!E20+Nov!E20+Dic!E20</f>
        <v>24035515.738911245</v>
      </c>
      <c r="F20" s="14"/>
      <c r="G20" s="14"/>
      <c r="H20" s="14"/>
    </row>
    <row r="21" spans="1:8" customFormat="1" ht="15.75" x14ac:dyDescent="0.25">
      <c r="A21" s="6"/>
      <c r="B21" s="6"/>
      <c r="C21" s="7"/>
      <c r="D21" s="10" t="s">
        <v>15</v>
      </c>
      <c r="E21" s="11">
        <f>Ene!E21+Feb!E21+Mar!E21+Abr!E21+May!E21+Jun!E21+Jul!E21+Ago!E21+Sep!E21+Oct!E21+Nov!E21+Dic!E21</f>
        <v>136672307.37879443</v>
      </c>
      <c r="F21" s="14"/>
      <c r="G21" s="14"/>
      <c r="H21" s="14"/>
    </row>
    <row r="22" spans="1:8" customFormat="1" ht="15.75" x14ac:dyDescent="0.25">
      <c r="A22" s="6"/>
      <c r="B22" s="6"/>
      <c r="C22" s="7"/>
      <c r="D22" s="10" t="s">
        <v>16</v>
      </c>
      <c r="E22" s="11">
        <f>Ene!E22+Feb!E22+Mar!E22+Abr!E22+May!E22+Jun!E22+Jul!E22+Ago!E22+Sep!E22+Oct!E22+Nov!E22+Dic!E22</f>
        <v>44804696.504911117</v>
      </c>
      <c r="F22" s="14"/>
      <c r="G22" s="14"/>
      <c r="H22" s="14"/>
    </row>
    <row r="23" spans="1:8" customFormat="1" ht="15.75" x14ac:dyDescent="0.25">
      <c r="A23" s="6"/>
      <c r="B23" s="6"/>
      <c r="C23" s="7"/>
      <c r="D23" s="10" t="s">
        <v>17</v>
      </c>
      <c r="E23" s="11">
        <f>Ene!E23+Feb!E23+Mar!E23+Abr!E23+May!E23+Jun!E23+Jul!E23+Ago!E23+Sep!E23+Oct!E23+Nov!E23+Dic!E23</f>
        <v>33654259.215059079</v>
      </c>
      <c r="F23" s="14"/>
      <c r="G23" s="14"/>
      <c r="H23" s="14"/>
    </row>
    <row r="24" spans="1:8" customFormat="1" ht="15.75" x14ac:dyDescent="0.25">
      <c r="A24" s="6"/>
      <c r="B24" s="6"/>
      <c r="C24" s="7"/>
      <c r="D24" s="10" t="s">
        <v>18</v>
      </c>
      <c r="E24" s="11">
        <f>Ene!E24+Feb!E24+Mar!E24+Abr!E24+May!E24+Jun!E24+Jul!E24+Ago!E24+Sep!E24+Oct!E24+Nov!E24+Dic!E24</f>
        <v>27774696.747067053</v>
      </c>
      <c r="F24" s="14"/>
      <c r="G24" s="14"/>
      <c r="H24" s="14"/>
    </row>
    <row r="25" spans="1:8" customFormat="1" ht="15.75" x14ac:dyDescent="0.25">
      <c r="A25" s="6"/>
      <c r="B25" s="6"/>
      <c r="C25" s="7"/>
      <c r="D25" s="10" t="s">
        <v>19</v>
      </c>
      <c r="E25" s="11">
        <f>Ene!E25+Feb!E25+Mar!E25+Abr!E25+May!E25+Jun!E25+Jul!E25+Ago!E25+Sep!E25+Oct!E25+Nov!E25+Dic!E25</f>
        <v>23503904.23739006</v>
      </c>
      <c r="F25" s="14"/>
      <c r="G25" s="14"/>
      <c r="H25" s="14"/>
    </row>
    <row r="26" spans="1:8" customFormat="1" ht="15.75" x14ac:dyDescent="0.25">
      <c r="A26" s="6"/>
      <c r="B26" s="6"/>
      <c r="C26" s="7"/>
      <c r="D26" s="10" t="s">
        <v>20</v>
      </c>
      <c r="E26" s="11">
        <f>Ene!E26+Feb!E26+Mar!E26+Abr!E26+May!E26+Jun!E26+Jul!E26+Ago!E26+Sep!E26+Oct!E26+Nov!E26+Dic!E26</f>
        <v>54337916.99476219</v>
      </c>
      <c r="F26" s="14"/>
      <c r="G26" s="14"/>
      <c r="H26" s="14"/>
    </row>
    <row r="27" spans="1:8" customFormat="1" ht="15.75" x14ac:dyDescent="0.25">
      <c r="A27" s="6"/>
      <c r="B27" s="6"/>
      <c r="C27" s="7"/>
      <c r="D27" s="10" t="s">
        <v>21</v>
      </c>
      <c r="E27" s="11">
        <f>Ene!E27+Feb!E27+Mar!E27+Abr!E27+May!E27+Jun!E27+Jul!E27+Ago!E27+Sep!E27+Oct!E27+Nov!E27+Dic!E27</f>
        <v>40067169.580006987</v>
      </c>
      <c r="F27" s="14"/>
      <c r="G27" s="14"/>
      <c r="H27" s="14"/>
    </row>
    <row r="28" spans="1:8" customFormat="1" ht="15.75" x14ac:dyDescent="0.25">
      <c r="A28" s="6"/>
      <c r="B28" s="6"/>
      <c r="C28" s="7"/>
      <c r="D28" s="10" t="s">
        <v>22</v>
      </c>
      <c r="E28" s="11">
        <f>Ene!E28+Feb!E28+Mar!E28+Abr!E28+May!E28+Jun!E28+Jul!E28+Ago!E28+Sep!E28+Oct!E28+Nov!E28+Dic!E28</f>
        <v>10744810.539222984</v>
      </c>
      <c r="F28" s="14"/>
      <c r="G28" s="14"/>
      <c r="H28" s="14"/>
    </row>
    <row r="29" spans="1:8" customFormat="1" ht="15.75" x14ac:dyDescent="0.25">
      <c r="A29" s="6"/>
      <c r="B29" s="6"/>
      <c r="C29" s="7"/>
      <c r="D29" s="10" t="s">
        <v>23</v>
      </c>
      <c r="E29" s="11">
        <f>Ene!E29+Feb!E29+Mar!E29+Abr!E29+May!E29+Jun!E29+Jul!E29+Ago!E29+Sep!E29+Oct!E29+Nov!E29+Dic!E29</f>
        <v>21968358.284106433</v>
      </c>
      <c r="F29" s="14"/>
      <c r="G29" s="14"/>
      <c r="H29" s="14"/>
    </row>
    <row r="30" spans="1:8" customFormat="1" ht="15.75" x14ac:dyDescent="0.25">
      <c r="A30" s="6"/>
      <c r="B30" s="6"/>
      <c r="C30" s="7"/>
      <c r="D30" s="10" t="s">
        <v>24</v>
      </c>
      <c r="E30" s="11">
        <f>Ene!E30+Feb!E30+Mar!E30+Abr!E30+May!E30+Jun!E30+Jul!E30+Ago!E30+Sep!E30+Oct!E30+Nov!E30+Dic!E30</f>
        <v>19580851.043308891</v>
      </c>
      <c r="F30" s="14"/>
      <c r="G30" s="14"/>
      <c r="H30" s="14"/>
    </row>
    <row r="31" spans="1:8" customFormat="1" ht="15.75" x14ac:dyDescent="0.25">
      <c r="A31" s="6"/>
      <c r="B31" s="6"/>
      <c r="C31" s="7"/>
      <c r="D31" s="10" t="s">
        <v>25</v>
      </c>
      <c r="E31" s="11">
        <f>Ene!E31+Feb!E31+Mar!E31+Abr!E31+May!E31+Jun!E31+Jul!E31+Ago!E31+Sep!E31+Oct!E31+Nov!E31+Dic!E31</f>
        <v>15207501.33233285</v>
      </c>
      <c r="F31" s="14"/>
      <c r="G31" s="14"/>
      <c r="H31" s="14"/>
    </row>
    <row r="32" spans="1:8" customFormat="1" ht="15.75" x14ac:dyDescent="0.25">
      <c r="A32" s="6"/>
      <c r="B32" s="6"/>
      <c r="C32" s="7"/>
      <c r="D32" s="10" t="s">
        <v>26</v>
      </c>
      <c r="E32" s="11">
        <f>Ene!E32+Feb!E32+Mar!E32+Abr!E32+May!E32+Jun!E32+Jul!E32+Ago!E32+Sep!E32+Oct!E32+Nov!E32+Dic!E32</f>
        <v>10778807.463825624</v>
      </c>
      <c r="F32" s="14"/>
      <c r="G32" s="14"/>
      <c r="H32" s="14"/>
    </row>
    <row r="33" spans="1:8" customFormat="1" ht="15.75" x14ac:dyDescent="0.25">
      <c r="A33" s="6"/>
      <c r="B33" s="6"/>
      <c r="C33" s="7"/>
      <c r="D33" s="10" t="s">
        <v>27</v>
      </c>
      <c r="E33" s="11">
        <f>Ene!E33+Feb!E33+Mar!E33+Abr!E33+May!E33+Jun!E33+Jul!E33+Ago!E33+Sep!E33+Oct!E33+Nov!E33+Dic!E33</f>
        <v>33723887.143435054</v>
      </c>
      <c r="F33" s="14"/>
      <c r="G33" s="14"/>
      <c r="H33" s="14"/>
    </row>
    <row r="34" spans="1:8" customFormat="1" ht="15.75" x14ac:dyDescent="0.25">
      <c r="A34" s="6"/>
      <c r="B34" s="6"/>
      <c r="C34" s="7"/>
      <c r="D34" s="10" t="s">
        <v>28</v>
      </c>
      <c r="E34" s="11">
        <f>Ene!E34+Feb!E34+Mar!E34+Abr!E34+May!E34+Jun!E34+Jul!E34+Ago!E34+Sep!E34+Oct!E34+Nov!E34+Dic!E34</f>
        <v>32176569.22014232</v>
      </c>
      <c r="F34" s="14"/>
      <c r="G34" s="14"/>
      <c r="H34" s="14"/>
    </row>
    <row r="35" spans="1:8" customFormat="1" ht="15.75" x14ac:dyDescent="0.25">
      <c r="A35" s="6"/>
      <c r="B35" s="6"/>
      <c r="C35" s="7"/>
      <c r="D35" s="10" t="s">
        <v>29</v>
      </c>
      <c r="E35" s="11">
        <f>Ene!E35+Feb!E35+Mar!E35+Abr!E35+May!E35+Jun!E35+Jul!E35+Ago!E35+Sep!E35+Oct!E35+Nov!E35+Dic!E35</f>
        <v>40483101.65811988</v>
      </c>
      <c r="F35" s="14"/>
      <c r="G35" s="14"/>
      <c r="H35" s="14"/>
    </row>
    <row r="36" spans="1:8" customFormat="1" ht="15.75" x14ac:dyDescent="0.25">
      <c r="A36" s="6"/>
      <c r="B36" s="6"/>
      <c r="C36" s="7"/>
      <c r="D36" s="10" t="s">
        <v>30</v>
      </c>
      <c r="E36" s="11">
        <f>Ene!E36+Feb!E36+Mar!E36+Abr!E36+May!E36+Jun!E36+Jul!E36+Ago!E36+Sep!E36+Oct!E36+Nov!E36+Dic!E36</f>
        <v>14551942.051994178</v>
      </c>
      <c r="F36" s="14"/>
      <c r="G36" s="14"/>
      <c r="H36" s="14"/>
    </row>
    <row r="37" spans="1:8" customFormat="1" ht="15.75" x14ac:dyDescent="0.25">
      <c r="A37" s="6"/>
      <c r="B37" s="6"/>
      <c r="C37" s="7"/>
      <c r="D37" s="10" t="s">
        <v>31</v>
      </c>
      <c r="E37" s="11">
        <f>Ene!E37+Feb!E37+Mar!E37+Abr!E37+May!E37+Jun!E37+Jul!E37+Ago!E37+Sep!E37+Oct!E37+Nov!E37+Dic!E37</f>
        <v>14662315.994546754</v>
      </c>
      <c r="F37" s="14"/>
      <c r="G37" s="14"/>
      <c r="H37" s="14"/>
    </row>
    <row r="38" spans="1:8" customFormat="1" ht="15.75" x14ac:dyDescent="0.25">
      <c r="A38" s="6"/>
      <c r="B38" s="6"/>
      <c r="C38" s="7"/>
      <c r="D38" s="10" t="s">
        <v>32</v>
      </c>
      <c r="E38" s="11">
        <f>Ene!E38+Feb!E38+Mar!E38+Abr!E38+May!E38+Jun!E38+Jul!E38+Ago!E38+Sep!E38+Oct!E38+Nov!E38+Dic!E38</f>
        <v>24868626.764335036</v>
      </c>
      <c r="F38" s="14"/>
      <c r="G38" s="14"/>
      <c r="H38" s="14"/>
    </row>
    <row r="39" spans="1:8" customFormat="1" ht="15.75" x14ac:dyDescent="0.25">
      <c r="A39" s="6"/>
      <c r="B39" s="6"/>
      <c r="C39" s="7"/>
      <c r="D39" s="10" t="s">
        <v>33</v>
      </c>
      <c r="E39" s="11">
        <f>Ene!E39+Feb!E39+Mar!E39+Abr!E39+May!E39+Jun!E39+Jul!E39+Ago!E39+Sep!E39+Oct!E39+Nov!E39+Dic!E39</f>
        <v>41045224.897988811</v>
      </c>
      <c r="F39" s="14"/>
      <c r="G39" s="14"/>
      <c r="H39" s="14"/>
    </row>
    <row r="40" spans="1:8" customFormat="1" ht="15.75" x14ac:dyDescent="0.25">
      <c r="A40" s="6"/>
      <c r="B40" s="6"/>
      <c r="C40" s="7"/>
      <c r="D40" s="10" t="s">
        <v>34</v>
      </c>
      <c r="E40" s="11">
        <f>Ene!E40+Feb!E40+Mar!E40+Abr!E40+May!E40+Jun!E40+Jul!E40+Ago!E40+Sep!E40+Oct!E40+Nov!E40+Dic!E40</f>
        <v>35623427.271899387</v>
      </c>
      <c r="F40" s="14"/>
      <c r="G40" s="14"/>
      <c r="H40" s="14"/>
    </row>
    <row r="41" spans="1:8" customFormat="1" ht="15.75" x14ac:dyDescent="0.25">
      <c r="A41" s="6"/>
      <c r="B41" s="6"/>
      <c r="C41" s="7"/>
      <c r="D41" s="10" t="s">
        <v>35</v>
      </c>
      <c r="E41" s="11">
        <f>Ene!E41+Feb!E41+Mar!E41+Abr!E41+May!E41+Jun!E41+Jul!E41+Ago!E41+Sep!E41+Oct!E41+Nov!E41+Dic!E41</f>
        <v>19623963.274165511</v>
      </c>
      <c r="F41" s="14"/>
      <c r="G41" s="14"/>
      <c r="H41" s="14"/>
    </row>
    <row r="42" spans="1:8" customFormat="1" ht="15.75" x14ac:dyDescent="0.25">
      <c r="A42" s="6"/>
      <c r="B42" s="6"/>
      <c r="C42" s="7"/>
      <c r="D42" s="10" t="s">
        <v>36</v>
      </c>
      <c r="E42" s="11">
        <f>Ene!E42+Feb!E42+Mar!E42+Abr!E42+May!E42+Jun!E42+Jul!E42+Ago!E42+Sep!E42+Oct!E42+Nov!E42+Dic!E42</f>
        <v>20138330.794426799</v>
      </c>
      <c r="F42" s="14"/>
      <c r="G42" s="14"/>
      <c r="H42" s="14"/>
    </row>
    <row r="43" spans="1:8" customFormat="1" ht="15.75" x14ac:dyDescent="0.25">
      <c r="A43" s="6"/>
      <c r="B43" s="6"/>
      <c r="C43" s="7"/>
      <c r="D43" s="10" t="s">
        <v>37</v>
      </c>
      <c r="E43" s="11">
        <f>Ene!E43+Feb!E43+Mar!E43+Abr!E43+May!E43+Jun!E43+Jul!E43+Ago!E43+Sep!E43+Oct!E43+Nov!E43+Dic!E43</f>
        <v>30701541.694801345</v>
      </c>
      <c r="F43" s="14"/>
      <c r="G43" s="14"/>
      <c r="H43" s="14"/>
    </row>
    <row r="44" spans="1:8" customFormat="1" ht="15.75" x14ac:dyDescent="0.25">
      <c r="A44" s="6"/>
      <c r="B44" s="6"/>
      <c r="C44" s="7"/>
      <c r="D44" s="10" t="s">
        <v>38</v>
      </c>
      <c r="E44" s="11">
        <f>Ene!E44+Feb!E44+Mar!E44+Abr!E44+May!E44+Jun!E44+Jul!E44+Ago!E44+Sep!E44+Oct!E44+Nov!E44+Dic!E44</f>
        <v>100525881.61703704</v>
      </c>
      <c r="F44" s="14"/>
      <c r="G44" s="14"/>
      <c r="H44" s="14"/>
    </row>
    <row r="45" spans="1:8" customFormat="1" ht="15.75" x14ac:dyDescent="0.25">
      <c r="A45" s="6"/>
      <c r="B45" s="6"/>
      <c r="C45" s="7"/>
      <c r="D45" s="10" t="s">
        <v>39</v>
      </c>
      <c r="E45" s="11">
        <f>Ene!E45+Feb!E45+Mar!E45+Abr!E45+May!E45+Jun!E45+Jul!E45+Ago!E45+Sep!E45+Oct!E45+Nov!E45+Dic!E45</f>
        <v>129978434.90454748</v>
      </c>
      <c r="F45" s="14"/>
      <c r="G45" s="14"/>
      <c r="H45" s="14"/>
    </row>
    <row r="46" spans="1:8" customFormat="1" ht="15.75" x14ac:dyDescent="0.25">
      <c r="A46" s="6"/>
      <c r="B46" s="6"/>
      <c r="C46" s="7"/>
      <c r="D46" s="10" t="s">
        <v>40</v>
      </c>
      <c r="E46" s="11">
        <f>Ene!E46+Feb!E46+Mar!E46+Abr!E46+May!E46+Jun!E46+Jul!E46+Ago!E46+Sep!E46+Oct!E46+Nov!E46+Dic!E46</f>
        <v>19455736.872829139</v>
      </c>
      <c r="F46" s="14"/>
      <c r="G46" s="14"/>
      <c r="H46" s="14"/>
    </row>
    <row r="47" spans="1:8" customFormat="1" ht="15.75" x14ac:dyDescent="0.25">
      <c r="A47" s="6"/>
      <c r="B47" s="6"/>
      <c r="C47" s="7"/>
      <c r="D47" s="10" t="s">
        <v>41</v>
      </c>
      <c r="E47" s="11">
        <f>Ene!E47+Feb!E47+Mar!E47+Abr!E47+May!E47+Jun!E47+Jul!E47+Ago!E47+Sep!E47+Oct!E47+Nov!E47+Dic!E47</f>
        <v>82337603.631938487</v>
      </c>
      <c r="F47" s="14"/>
      <c r="G47" s="14"/>
      <c r="H47" s="14"/>
    </row>
    <row r="48" spans="1:8" customFormat="1" ht="15.75" x14ac:dyDescent="0.25">
      <c r="A48" s="6"/>
      <c r="B48" s="6"/>
      <c r="C48" s="7"/>
      <c r="D48" s="10" t="s">
        <v>42</v>
      </c>
      <c r="E48" s="11">
        <f>Ene!E48+Feb!E48+Mar!E48+Abr!E48+May!E48+Jun!E48+Jul!E48+Ago!E48+Sep!E48+Oct!E48+Nov!E48+Dic!E48</f>
        <v>198082080.00215864</v>
      </c>
      <c r="F48" s="14"/>
      <c r="G48" s="14"/>
      <c r="H48" s="14"/>
    </row>
    <row r="49" spans="1:8" customFormat="1" ht="15.75" x14ac:dyDescent="0.25">
      <c r="A49" s="6"/>
      <c r="B49" s="6"/>
      <c r="C49" s="7"/>
      <c r="D49" s="10" t="s">
        <v>43</v>
      </c>
      <c r="E49" s="11">
        <f>Ene!E49+Feb!E49+Mar!E49+Abr!E49+May!E49+Jun!E49+Jul!E49+Ago!E49+Sep!E49+Oct!E49+Nov!E49+Dic!E49</f>
        <v>10628555.574997216</v>
      </c>
      <c r="F49" s="14"/>
      <c r="G49" s="14"/>
      <c r="H49" s="14"/>
    </row>
    <row r="50" spans="1:8" customFormat="1" ht="15.75" x14ac:dyDescent="0.25">
      <c r="A50" s="6"/>
      <c r="B50" s="6"/>
      <c r="C50" s="7"/>
      <c r="D50" s="10" t="s">
        <v>44</v>
      </c>
      <c r="E50" s="11">
        <f>Ene!E50+Feb!E50+Mar!E50+Abr!E50+May!E50+Jun!E50+Jul!E50+Ago!E50+Sep!E50+Oct!E50+Nov!E50+Dic!E50</f>
        <v>25014235.494408779</v>
      </c>
      <c r="F50" s="14"/>
      <c r="G50" s="14"/>
      <c r="H50" s="14"/>
    </row>
    <row r="51" spans="1:8" customFormat="1" ht="15.75" x14ac:dyDescent="0.25">
      <c r="A51" s="6"/>
      <c r="B51" s="6"/>
      <c r="C51" s="7"/>
      <c r="D51" s="10" t="s">
        <v>45</v>
      </c>
      <c r="E51" s="11">
        <f>Ene!E51+Feb!E51+Mar!E51+Abr!E51+May!E51+Jun!E51+Jul!E51+Ago!E51+Sep!E51+Oct!E51+Nov!E51+Dic!E51</f>
        <v>18071801.00962472</v>
      </c>
      <c r="F51" s="14"/>
      <c r="G51" s="14"/>
      <c r="H51" s="14"/>
    </row>
    <row r="52" spans="1:8" customFormat="1" ht="15.75" x14ac:dyDescent="0.25">
      <c r="A52" s="6"/>
      <c r="B52" s="6"/>
      <c r="C52" s="7"/>
      <c r="D52" s="10" t="s">
        <v>46</v>
      </c>
      <c r="E52" s="11">
        <f>Ene!E52+Feb!E52+Mar!E52+Abr!E52+May!E52+Jun!E52+Jul!E52+Ago!E52+Sep!E52+Oct!E52+Nov!E52+Dic!E52</f>
        <v>12538887.010554867</v>
      </c>
      <c r="F52" s="14"/>
      <c r="G52" s="14"/>
      <c r="H52" s="14"/>
    </row>
    <row r="53" spans="1:8" customFormat="1" ht="15.75" x14ac:dyDescent="0.25">
      <c r="A53" s="6"/>
      <c r="B53" s="6"/>
      <c r="C53" s="7"/>
      <c r="D53" s="10" t="s">
        <v>47</v>
      </c>
      <c r="E53" s="11">
        <f>Ene!E53+Feb!E53+Mar!E53+Abr!E53+May!E53+Jun!E53+Jul!E53+Ago!E53+Sep!E53+Oct!E53+Nov!E53+Dic!E53</f>
        <v>16085374.887355182</v>
      </c>
      <c r="F53" s="14"/>
      <c r="G53" s="14"/>
      <c r="H53" s="14"/>
    </row>
    <row r="54" spans="1:8" customFormat="1" ht="15.75" x14ac:dyDescent="0.25">
      <c r="A54" s="6"/>
      <c r="B54" s="6"/>
      <c r="C54" s="7"/>
      <c r="D54" s="10" t="s">
        <v>48</v>
      </c>
      <c r="E54" s="11">
        <f>Ene!E54+Feb!E54+Mar!E54+Abr!E54+May!E54+Jun!E54+Jul!E54+Ago!E54+Sep!E54+Oct!E54+Nov!E54+Dic!E54</f>
        <v>8498582.6097472496</v>
      </c>
      <c r="F54" s="14"/>
      <c r="G54" s="14"/>
      <c r="H54" s="14"/>
    </row>
    <row r="55" spans="1:8" customFormat="1" ht="15.75" x14ac:dyDescent="0.25">
      <c r="A55" s="6"/>
      <c r="B55" s="6"/>
      <c r="C55" s="7"/>
      <c r="D55" s="10" t="s">
        <v>49</v>
      </c>
      <c r="E55" s="11">
        <f>Ene!E55+Feb!E55+Mar!E55+Abr!E55+May!E55+Jun!E55+Jul!E55+Ago!E55+Sep!E55+Oct!E55+Nov!E55+Dic!E55</f>
        <v>19443415.146574248</v>
      </c>
      <c r="F55" s="14"/>
      <c r="G55" s="14"/>
      <c r="H55" s="14"/>
    </row>
    <row r="56" spans="1:8" customFormat="1" ht="15.75" x14ac:dyDescent="0.25">
      <c r="A56" s="6"/>
      <c r="B56" s="6"/>
      <c r="C56" s="7"/>
      <c r="D56" s="10" t="s">
        <v>50</v>
      </c>
      <c r="E56" s="11">
        <f>Ene!E56+Feb!E56+Mar!E56+Abr!E56+May!E56+Jun!E56+Jul!E56+Ago!E56+Sep!E56+Oct!E56+Nov!E56+Dic!E56</f>
        <v>13728662.662828013</v>
      </c>
      <c r="F56" s="14"/>
      <c r="G56" s="14"/>
      <c r="H56" s="14"/>
    </row>
    <row r="57" spans="1:8" customFormat="1" ht="15.75" x14ac:dyDescent="0.25">
      <c r="A57" s="6"/>
      <c r="B57" s="6"/>
      <c r="C57" s="7"/>
      <c r="D57" s="10" t="s">
        <v>51</v>
      </c>
      <c r="E57" s="11">
        <f>Ene!E57+Feb!E57+Mar!E57+Abr!E57+May!E57+Jun!E57+Jul!E57+Ago!E57+Sep!E57+Oct!E57+Nov!E57+Dic!E57</f>
        <v>11332374.424940804</v>
      </c>
      <c r="F57" s="14"/>
      <c r="G57" s="14"/>
      <c r="H57" s="14"/>
    </row>
    <row r="58" spans="1:8" customFormat="1" ht="15.75" x14ac:dyDescent="0.25">
      <c r="A58" s="6"/>
      <c r="B58" s="6"/>
      <c r="C58" s="7"/>
      <c r="D58" s="10" t="s">
        <v>52</v>
      </c>
      <c r="E58" s="11">
        <f>Ene!E58+Feb!E58+Mar!E58+Abr!E58+May!E58+Jun!E58+Jul!E58+Ago!E58+Sep!E58+Oct!E58+Nov!E58+Dic!E58</f>
        <v>24191807.324828405</v>
      </c>
      <c r="F58" s="14"/>
      <c r="G58" s="14"/>
      <c r="H58" s="14"/>
    </row>
    <row r="59" spans="1:8" customFormat="1" ht="15.75" x14ac:dyDescent="0.25">
      <c r="A59" s="6"/>
      <c r="B59" s="6"/>
      <c r="C59" s="7"/>
      <c r="D59" s="10" t="s">
        <v>53</v>
      </c>
      <c r="E59" s="11">
        <f>Ene!E59+Feb!E59+Mar!E59+Abr!E59+May!E59+Jun!E59+Jul!E59+Ago!E59+Sep!E59+Oct!E59+Nov!E59+Dic!E59</f>
        <v>13696172.129060145</v>
      </c>
      <c r="F59" s="14"/>
      <c r="G59" s="14"/>
      <c r="H59" s="14"/>
    </row>
    <row r="60" spans="1:8" customFormat="1" ht="15.75" x14ac:dyDescent="0.25">
      <c r="A60" s="6"/>
      <c r="B60" s="6"/>
      <c r="C60" s="7"/>
      <c r="D60" s="10" t="s">
        <v>54</v>
      </c>
      <c r="E60" s="11">
        <f>Ene!E60+Feb!E60+Mar!E60+Abr!E60+May!E60+Jun!E60+Jul!E60+Ago!E60+Sep!E60+Oct!E60+Nov!E60+Dic!E60</f>
        <v>15317962.224053381</v>
      </c>
      <c r="F60" s="14"/>
      <c r="G60" s="14"/>
      <c r="H60" s="14"/>
    </row>
    <row r="61" spans="1:8" customFormat="1" ht="15.75" x14ac:dyDescent="0.25">
      <c r="A61" s="6"/>
      <c r="B61" s="6"/>
      <c r="C61" s="7"/>
      <c r="D61" s="10" t="s">
        <v>55</v>
      </c>
      <c r="E61" s="11">
        <f>Ene!E61+Feb!E61+Mar!E61+Abr!E61+May!E61+Jun!E61+Jul!E61+Ago!E61+Sep!E61+Oct!E61+Nov!E61+Dic!E61</f>
        <v>256030725.59377116</v>
      </c>
      <c r="F61" s="14"/>
      <c r="G61" s="14"/>
      <c r="H61" s="14"/>
    </row>
    <row r="62" spans="1:8" customFormat="1" ht="15.75" x14ac:dyDescent="0.25">
      <c r="A62" s="6"/>
      <c r="B62" s="6"/>
      <c r="C62" s="7"/>
      <c r="D62" s="10" t="s">
        <v>56</v>
      </c>
      <c r="E62" s="11">
        <f>Ene!E62+Feb!E62+Mar!E62+Abr!E62+May!E62+Jun!E62+Jul!E62+Ago!E62+Sep!E62+Oct!E62+Nov!E62+Dic!E62</f>
        <v>63382993.476463944</v>
      </c>
      <c r="F62" s="14"/>
      <c r="G62" s="14"/>
      <c r="H62" s="14"/>
    </row>
    <row r="63" spans="1:8" customFormat="1" ht="15.75" x14ac:dyDescent="0.25">
      <c r="A63" s="6"/>
      <c r="B63" s="6"/>
      <c r="C63" s="7"/>
      <c r="D63" s="10" t="s">
        <v>57</v>
      </c>
      <c r="E63" s="11">
        <f>Ene!E63+Feb!E63+Mar!E63+Abr!E63+May!E63+Jun!E63+Jul!E63+Ago!E63+Sep!E63+Oct!E63+Nov!E63+Dic!E63</f>
        <v>126080298.04047543</v>
      </c>
      <c r="F63" s="14"/>
      <c r="G63" s="14"/>
      <c r="H63" s="14"/>
    </row>
    <row r="64" spans="1:8" customFormat="1" ht="15.75" x14ac:dyDescent="0.25">
      <c r="A64" s="6"/>
      <c r="B64" s="6"/>
      <c r="C64" s="7"/>
      <c r="D64" s="10" t="s">
        <v>58</v>
      </c>
      <c r="E64" s="11">
        <f>Ene!E64+Feb!E64+Mar!E64+Abr!E64+May!E64+Jun!E64+Jul!E64+Ago!E64+Sep!E64+Oct!E64+Nov!E64+Dic!E64</f>
        <v>16922950.91111853</v>
      </c>
      <c r="F64" s="14"/>
      <c r="G64" s="14"/>
      <c r="H64" s="14"/>
    </row>
    <row r="65" spans="1:8" customFormat="1" ht="15.75" x14ac:dyDescent="0.25">
      <c r="A65" s="6"/>
      <c r="B65" s="6"/>
      <c r="C65" s="7"/>
      <c r="D65" s="10" t="s">
        <v>59</v>
      </c>
      <c r="E65" s="11">
        <f>Ene!E65+Feb!E65+Mar!E65+Abr!E65+May!E65+Jun!E65+Jul!E65+Ago!E65+Sep!E65+Oct!E65+Nov!E65+Dic!E65</f>
        <v>35863761.672853433</v>
      </c>
      <c r="F65" s="14"/>
      <c r="G65" s="14"/>
      <c r="H65" s="14"/>
    </row>
    <row r="66" spans="1:8" customFormat="1" ht="15.75" x14ac:dyDescent="0.25">
      <c r="A66" s="6"/>
      <c r="B66" s="6"/>
      <c r="C66" s="7"/>
      <c r="D66" s="10" t="s">
        <v>60</v>
      </c>
      <c r="E66" s="11">
        <f>Ene!E66+Feb!E66+Mar!E66+Abr!E66+May!E66+Jun!E66+Jul!E66+Ago!E66+Sep!E66+Oct!E66+Nov!E66+Dic!E66</f>
        <v>21385067.292147376</v>
      </c>
      <c r="F66" s="14"/>
      <c r="G66" s="14"/>
      <c r="H66" s="14"/>
    </row>
    <row r="67" spans="1:8" customFormat="1" ht="15.75" x14ac:dyDescent="0.25">
      <c r="A67" s="6"/>
      <c r="B67" s="6"/>
      <c r="C67" s="7"/>
      <c r="D67" s="10" t="s">
        <v>61</v>
      </c>
      <c r="E67" s="11">
        <f>Ene!E67+Feb!E67+Mar!E67+Abr!E67+May!E67+Jun!E67+Jul!E67+Ago!E67+Sep!E67+Oct!E67+Nov!E67+Dic!E67</f>
        <v>9493696.6469207052</v>
      </c>
      <c r="F67" s="14"/>
      <c r="G67" s="14"/>
      <c r="H67" s="14"/>
    </row>
    <row r="68" spans="1:8" customFormat="1" ht="15.75" x14ac:dyDescent="0.25">
      <c r="A68" s="6"/>
      <c r="B68" s="6"/>
      <c r="C68" s="7"/>
      <c r="D68" s="10" t="s">
        <v>62</v>
      </c>
      <c r="E68" s="11">
        <f>Ene!E68+Feb!E68+Mar!E68+Abr!E68+May!E68+Jun!E68+Jul!E68+Ago!E68+Sep!E68+Oct!E68+Nov!E68+Dic!E68</f>
        <v>61195200.492834359</v>
      </c>
      <c r="F68" s="14"/>
      <c r="G68" s="14"/>
      <c r="H68" s="14"/>
    </row>
    <row r="69" spans="1:8" customFormat="1" ht="15.75" x14ac:dyDescent="0.25">
      <c r="A69" s="6"/>
      <c r="B69" s="6"/>
      <c r="C69" s="7"/>
      <c r="D69" s="10" t="s">
        <v>63</v>
      </c>
      <c r="E69" s="11">
        <f>Ene!E69+Feb!E69+Mar!E69+Abr!E69+May!E69+Jun!E69+Jul!E69+Ago!E69+Sep!E69+Oct!E69+Nov!E69+Dic!E69</f>
        <v>51399365.942009225</v>
      </c>
      <c r="F69" s="14"/>
      <c r="G69" s="14"/>
      <c r="H69" s="14"/>
    </row>
    <row r="70" spans="1:8" customFormat="1" ht="15.75" x14ac:dyDescent="0.25">
      <c r="A70" s="6"/>
      <c r="B70" s="6"/>
      <c r="C70" s="7"/>
      <c r="D70" s="10" t="s">
        <v>64</v>
      </c>
      <c r="E70" s="11">
        <f>Ene!E70+Feb!E70+Mar!E70+Abr!E70+May!E70+Jun!E70+Jul!E70+Ago!E70+Sep!E70+Oct!E70+Nov!E70+Dic!E70</f>
        <v>119967062.36987527</v>
      </c>
      <c r="F70" s="14"/>
      <c r="G70" s="14"/>
      <c r="H70" s="14"/>
    </row>
    <row r="71" spans="1:8" customFormat="1" ht="15.75" x14ac:dyDescent="0.25">
      <c r="A71" s="6"/>
      <c r="B71" s="6"/>
      <c r="C71" s="7"/>
      <c r="D71" s="10" t="s">
        <v>65</v>
      </c>
      <c r="E71" s="11">
        <f>Ene!E71+Feb!E71+Mar!E71+Abr!E71+May!E71+Jun!E71+Jul!E71+Ago!E71+Sep!E71+Oct!E71+Nov!E71+Dic!E71</f>
        <v>50985874.101815313</v>
      </c>
      <c r="F71" s="14"/>
      <c r="G71" s="14"/>
      <c r="H71" s="14"/>
    </row>
    <row r="72" spans="1:8" customFormat="1" ht="15.75" x14ac:dyDescent="0.25">
      <c r="A72" s="6"/>
      <c r="B72" s="6"/>
      <c r="C72" s="7"/>
      <c r="D72" s="10" t="s">
        <v>66</v>
      </c>
      <c r="E72" s="11">
        <f>Ene!E72+Feb!E72+Mar!E72+Abr!E72+May!E72+Jun!E72+Jul!E72+Ago!E72+Sep!E72+Oct!E72+Nov!E72+Dic!E72</f>
        <v>42623396.237131335</v>
      </c>
      <c r="F72" s="14"/>
      <c r="G72" s="14"/>
      <c r="H72" s="14"/>
    </row>
    <row r="73" spans="1:8" customFormat="1" ht="15.75" x14ac:dyDescent="0.25">
      <c r="A73" s="6"/>
      <c r="B73" s="6"/>
      <c r="C73" s="7"/>
      <c r="D73" s="10" t="s">
        <v>67</v>
      </c>
      <c r="E73" s="11">
        <f>Ene!E73+Feb!E73+Mar!E73+Abr!E73+May!E73+Jun!E73+Jul!E73+Ago!E73+Sep!E73+Oct!E73+Nov!E73+Dic!E73</f>
        <v>624503471.73814106</v>
      </c>
      <c r="F73" s="14"/>
      <c r="G73" s="14"/>
      <c r="H73" s="14"/>
    </row>
    <row r="74" spans="1:8" customFormat="1" ht="15.75" x14ac:dyDescent="0.25">
      <c r="A74" s="6"/>
      <c r="B74" s="6"/>
      <c r="C74" s="7"/>
      <c r="D74" s="10" t="s">
        <v>68</v>
      </c>
      <c r="E74" s="11">
        <f>Ene!E74+Feb!E74+Mar!E74+Abr!E74+May!E74+Jun!E74+Jul!E74+Ago!E74+Sep!E74+Oct!E74+Nov!E74+Dic!E74</f>
        <v>272008816.54983008</v>
      </c>
      <c r="F74" s="14"/>
      <c r="G74" s="14"/>
      <c r="H74" s="14"/>
    </row>
    <row r="75" spans="1:8" customFormat="1" ht="15.75" x14ac:dyDescent="0.25">
      <c r="A75" s="6"/>
      <c r="B75" s="6"/>
      <c r="C75" s="7"/>
      <c r="D75" s="10" t="s">
        <v>69</v>
      </c>
      <c r="E75" s="11">
        <f>Ene!E75+Feb!E75+Mar!E75+Abr!E75+May!E75+Jun!E75+Jul!E75+Ago!E75+Sep!E75+Oct!E75+Nov!E75+Dic!E75</f>
        <v>145936029.46517441</v>
      </c>
      <c r="F75" s="14"/>
      <c r="G75" s="14"/>
      <c r="H75" s="14"/>
    </row>
    <row r="76" spans="1:8" customFormat="1" ht="15.75" x14ac:dyDescent="0.25">
      <c r="A76" s="6"/>
      <c r="B76" s="6"/>
      <c r="C76" s="7"/>
      <c r="D76" s="10" t="s">
        <v>70</v>
      </c>
      <c r="E76" s="11">
        <f>Ene!E76+Feb!E76+Mar!E76+Abr!E76+May!E76+Jun!E76+Jul!E76+Ago!E76+Sep!E76+Oct!E76+Nov!E76+Dic!E76</f>
        <v>16452081.037544547</v>
      </c>
      <c r="F76" s="14"/>
      <c r="G76" s="14"/>
      <c r="H76" s="14"/>
    </row>
    <row r="77" spans="1:8" customFormat="1" ht="15.75" x14ac:dyDescent="0.25">
      <c r="A77" s="6"/>
      <c r="B77" s="6"/>
      <c r="C77" s="7"/>
      <c r="D77" s="10" t="s">
        <v>71</v>
      </c>
      <c r="E77" s="11">
        <f>Ene!E77+Feb!E77+Mar!E77+Abr!E77+May!E77+Jun!E77+Jul!E77+Ago!E77+Sep!E77+Oct!E77+Nov!E77+Dic!E77</f>
        <v>24420740.238274027</v>
      </c>
      <c r="F77" s="14"/>
      <c r="G77" s="14"/>
      <c r="H77" s="14"/>
    </row>
    <row r="78" spans="1:8" customFormat="1" ht="15.75" x14ac:dyDescent="0.25">
      <c r="A78" s="6"/>
      <c r="B78" s="6"/>
      <c r="C78" s="7"/>
      <c r="D78" s="10" t="s">
        <v>72</v>
      </c>
      <c r="E78" s="11">
        <f>Ene!E78+Feb!E78+Mar!E78+Abr!E78+May!E78+Jun!E78+Jul!E78+Ago!E78+Sep!E78+Oct!E78+Nov!E78+Dic!E78</f>
        <v>16591714.63595329</v>
      </c>
      <c r="F78" s="14"/>
      <c r="G78" s="14"/>
      <c r="H78" s="14"/>
    </row>
    <row r="79" spans="1:8" customFormat="1" ht="15.75" x14ac:dyDescent="0.25">
      <c r="A79" s="6"/>
      <c r="B79" s="6"/>
      <c r="C79" s="7"/>
      <c r="D79" s="10" t="s">
        <v>73</v>
      </c>
      <c r="E79" s="11">
        <f>Ene!E79+Feb!E79+Mar!E79+Abr!E79+May!E79+Jun!E79+Jul!E79+Ago!E79+Sep!E79+Oct!E79+Nov!E79+Dic!E79</f>
        <v>7118723.1707085073</v>
      </c>
      <c r="F79" s="14"/>
      <c r="G79" s="14"/>
      <c r="H79" s="14"/>
    </row>
    <row r="80" spans="1:8" customFormat="1" ht="15.75" x14ac:dyDescent="0.25">
      <c r="A80" s="6"/>
      <c r="B80" s="6"/>
      <c r="C80" s="7"/>
      <c r="D80" s="10" t="s">
        <v>74</v>
      </c>
      <c r="E80" s="11">
        <f>Ene!E80+Feb!E80+Mar!E80+Abr!E80+May!E80+Jun!E80+Jul!E80+Ago!E80+Sep!E80+Oct!E80+Nov!E80+Dic!E80</f>
        <v>38546730.511721075</v>
      </c>
      <c r="F80" s="14"/>
      <c r="G80" s="14"/>
      <c r="H80" s="14"/>
    </row>
    <row r="81" spans="1:8" customFormat="1" ht="15.75" x14ac:dyDescent="0.25">
      <c r="A81" s="6"/>
      <c r="B81" s="6"/>
      <c r="C81" s="7"/>
      <c r="D81" s="10" t="s">
        <v>75</v>
      </c>
      <c r="E81" s="11">
        <f>Ene!E81+Feb!E81+Mar!E81+Abr!E81+May!E81+Jun!E81+Jul!E81+Ago!E81+Sep!E81+Oct!E81+Nov!E81+Dic!E81</f>
        <v>24916739.929358248</v>
      </c>
      <c r="F81" s="14"/>
      <c r="G81" s="14"/>
      <c r="H81" s="14"/>
    </row>
    <row r="82" spans="1:8" customFormat="1" ht="15.75" x14ac:dyDescent="0.25">
      <c r="A82" s="6"/>
      <c r="B82" s="6"/>
      <c r="C82" s="7"/>
      <c r="D82" s="10" t="s">
        <v>76</v>
      </c>
      <c r="E82" s="11">
        <f>Ene!E82+Feb!E82+Mar!E82+Abr!E82+May!E82+Jun!E82+Jul!E82+Ago!E82+Sep!E82+Oct!E82+Nov!E82+Dic!E82</f>
        <v>29118358.961921908</v>
      </c>
      <c r="F82" s="14"/>
      <c r="G82" s="14"/>
      <c r="H82" s="14"/>
    </row>
    <row r="83" spans="1:8" customFormat="1" ht="15.75" x14ac:dyDescent="0.25">
      <c r="A83" s="6"/>
      <c r="B83" s="6"/>
      <c r="C83" s="7"/>
      <c r="D83" s="10" t="s">
        <v>77</v>
      </c>
      <c r="E83" s="11">
        <f>Ene!E83+Feb!E83+Mar!E83+Abr!E83+May!E83+Jun!E83+Jul!E83+Ago!E83+Sep!E83+Oct!E83+Nov!E83+Dic!E83</f>
        <v>241778773.94358948</v>
      </c>
      <c r="F83" s="14"/>
      <c r="G83" s="14"/>
      <c r="H83" s="14"/>
    </row>
    <row r="84" spans="1:8" customFormat="1" ht="15.75" x14ac:dyDescent="0.25">
      <c r="A84" s="6"/>
      <c r="B84" s="6"/>
      <c r="C84" s="7"/>
      <c r="D84" s="10" t="s">
        <v>78</v>
      </c>
      <c r="E84" s="11">
        <f>Ene!E84+Feb!E84+Mar!E84+Abr!E84+May!E84+Jun!E84+Jul!E84+Ago!E84+Sep!E84+Oct!E84+Nov!E84+Dic!E84</f>
        <v>52326826.048325144</v>
      </c>
      <c r="F84" s="14"/>
      <c r="G84" s="14"/>
      <c r="H84" s="14"/>
    </row>
    <row r="85" spans="1:8" customFormat="1" ht="15.75" x14ac:dyDescent="0.25">
      <c r="A85" s="6"/>
      <c r="B85" s="6"/>
      <c r="C85" s="7"/>
      <c r="D85" s="10" t="s">
        <v>79</v>
      </c>
      <c r="E85" s="11">
        <f>Ene!E85+Feb!E85+Mar!E85+Abr!E85+May!E85+Jun!E85+Jul!E85+Ago!E85+Sep!E85+Oct!E85+Nov!E85+Dic!E85</f>
        <v>21520579.31137906</v>
      </c>
      <c r="F85" s="14"/>
      <c r="G85" s="14"/>
      <c r="H85" s="14"/>
    </row>
    <row r="86" spans="1:8" customFormat="1" ht="15.75" x14ac:dyDescent="0.25">
      <c r="A86" s="6"/>
      <c r="B86" s="6"/>
      <c r="C86" s="7"/>
      <c r="D86" s="10" t="s">
        <v>80</v>
      </c>
      <c r="E86" s="11">
        <f>Ene!E86+Feb!E86+Mar!E86+Abr!E86+May!E86+Jun!E86+Jul!E86+Ago!E86+Sep!E86+Oct!E86+Nov!E86+Dic!E86</f>
        <v>12679915.345629066</v>
      </c>
      <c r="F86" s="14"/>
      <c r="G86" s="14"/>
      <c r="H86" s="14"/>
    </row>
    <row r="87" spans="1:8" customFormat="1" ht="15.75" x14ac:dyDescent="0.25">
      <c r="A87" s="6"/>
      <c r="B87" s="6"/>
      <c r="C87" s="7"/>
      <c r="D87" s="10" t="s">
        <v>81</v>
      </c>
      <c r="E87" s="11">
        <f>Ene!E87+Feb!E87+Mar!E87+Abr!E87+May!E87+Jun!E87+Jul!E87+Ago!E87+Sep!E87+Oct!E87+Nov!E87+Dic!E87</f>
        <v>106747410.9143791</v>
      </c>
      <c r="F87" s="14"/>
      <c r="G87" s="14"/>
      <c r="H87" s="14"/>
    </row>
    <row r="88" spans="1:8" customFormat="1" ht="15.75" x14ac:dyDescent="0.25">
      <c r="A88" s="6"/>
      <c r="B88" s="6"/>
      <c r="C88" s="7"/>
      <c r="D88" s="10" t="s">
        <v>82</v>
      </c>
      <c r="E88" s="11">
        <f>Ene!E88+Feb!E88+Mar!E88+Abr!E88+May!E88+Jun!E88+Jul!E88+Ago!E88+Sep!E88+Oct!E88+Nov!E88+Dic!E88</f>
        <v>24130546.645629503</v>
      </c>
      <c r="F88" s="14"/>
      <c r="G88" s="14"/>
      <c r="H88" s="14"/>
    </row>
    <row r="89" spans="1:8" customFormat="1" ht="15.75" x14ac:dyDescent="0.25">
      <c r="A89" s="6"/>
      <c r="B89" s="6"/>
      <c r="C89" s="7"/>
      <c r="D89" s="10" t="s">
        <v>83</v>
      </c>
      <c r="E89" s="11">
        <f>Ene!E89+Feb!E89+Mar!E89+Abr!E89+May!E89+Jun!E89+Jul!E89+Ago!E89+Sep!E89+Oct!E89+Nov!E89+Dic!E89</f>
        <v>36726566.115801118</v>
      </c>
      <c r="F89" s="14"/>
      <c r="G89" s="14"/>
      <c r="H89" s="14"/>
    </row>
    <row r="90" spans="1:8" customFormat="1" ht="15.75" x14ac:dyDescent="0.25">
      <c r="A90" s="6"/>
      <c r="B90" s="6"/>
      <c r="C90" s="7"/>
      <c r="D90" s="10" t="s">
        <v>84</v>
      </c>
      <c r="E90" s="11">
        <f>Ene!E90+Feb!E90+Mar!E90+Abr!E90+May!E90+Jun!E90+Jul!E90+Ago!E90+Sep!E90+Oct!E90+Nov!E90+Dic!E90</f>
        <v>37726257.673388779</v>
      </c>
      <c r="F90" s="14"/>
      <c r="G90" s="14"/>
      <c r="H90" s="14"/>
    </row>
    <row r="91" spans="1:8" customFormat="1" ht="15.75" x14ac:dyDescent="0.25">
      <c r="A91" s="6"/>
      <c r="B91" s="6"/>
      <c r="C91" s="7"/>
      <c r="D91" s="10" t="s">
        <v>85</v>
      </c>
      <c r="E91" s="11">
        <f>Ene!E91+Feb!E91+Mar!E91+Abr!E91+May!E91+Jun!E91+Jul!E91+Ago!E91+Sep!E91+Oct!E91+Nov!E91+Dic!E91</f>
        <v>219962944.43913624</v>
      </c>
      <c r="F91" s="14"/>
      <c r="G91" s="14"/>
      <c r="H91" s="14"/>
    </row>
    <row r="92" spans="1:8" customFormat="1" ht="15.75" x14ac:dyDescent="0.25">
      <c r="A92" s="6"/>
      <c r="B92" s="6"/>
      <c r="C92" s="7"/>
      <c r="D92" s="10" t="s">
        <v>86</v>
      </c>
      <c r="E92" s="11">
        <f>Ene!E92+Feb!E92+Mar!E92+Abr!E92+May!E92+Jun!E92+Jul!E92+Ago!E92+Sep!E92+Oct!E92+Nov!E92+Dic!E92</f>
        <v>16954742.457391631</v>
      </c>
      <c r="F92" s="14"/>
      <c r="G92" s="14"/>
      <c r="H92" s="14"/>
    </row>
    <row r="93" spans="1:8" customFormat="1" ht="15.75" x14ac:dyDescent="0.25">
      <c r="A93" s="6"/>
      <c r="B93" s="6"/>
      <c r="C93" s="7"/>
      <c r="D93" s="10" t="s">
        <v>87</v>
      </c>
      <c r="E93" s="11">
        <f>Ene!E93+Feb!E93+Mar!E93+Abr!E93+May!E93+Jun!E93+Jul!E93+Ago!E93+Sep!E93+Oct!E93+Nov!E93+Dic!E93</f>
        <v>6595268.937526878</v>
      </c>
      <c r="F93" s="14"/>
      <c r="G93" s="14"/>
      <c r="H93" s="14"/>
    </row>
    <row r="94" spans="1:8" customFormat="1" ht="15.75" x14ac:dyDescent="0.25">
      <c r="A94" s="6"/>
      <c r="B94" s="6"/>
      <c r="C94" s="7"/>
      <c r="D94" s="10" t="s">
        <v>88</v>
      </c>
      <c r="E94" s="11">
        <f>Ene!E94+Feb!E94+Mar!E94+Abr!E94+May!E94+Jun!E94+Jul!E94+Ago!E94+Sep!E94+Oct!E94+Nov!E94+Dic!E94</f>
        <v>227012828.47234273</v>
      </c>
      <c r="F94" s="14"/>
      <c r="G94" s="14"/>
      <c r="H94" s="14"/>
    </row>
    <row r="95" spans="1:8" customFormat="1" ht="15.75" x14ac:dyDescent="0.25">
      <c r="A95" s="6"/>
      <c r="B95" s="6"/>
      <c r="C95" s="7"/>
      <c r="D95" s="10" t="s">
        <v>89</v>
      </c>
      <c r="E95" s="11">
        <f>Ene!E95+Feb!E95+Mar!E95+Abr!E95+May!E95+Jun!E95+Jul!E95+Ago!E95+Sep!E95+Oct!E95+Nov!E95+Dic!E95</f>
        <v>107277901.45463219</v>
      </c>
      <c r="F95" s="14"/>
      <c r="G95" s="14"/>
      <c r="H95" s="14"/>
    </row>
    <row r="96" spans="1:8" customFormat="1" ht="15.75" x14ac:dyDescent="0.25">
      <c r="A96" s="6"/>
      <c r="B96" s="6"/>
      <c r="C96" s="7"/>
      <c r="D96" s="10" t="s">
        <v>90</v>
      </c>
      <c r="E96" s="11">
        <f>Ene!E96+Feb!E96+Mar!E96+Abr!E96+May!E96+Jun!E96+Jul!E96+Ago!E96+Sep!E96+Oct!E96+Nov!E96+Dic!E96</f>
        <v>17135454.343732104</v>
      </c>
      <c r="F96" s="14"/>
      <c r="G96" s="14"/>
      <c r="H96" s="14"/>
    </row>
    <row r="97" spans="1:8" customFormat="1" ht="15.75" x14ac:dyDescent="0.25">
      <c r="A97" s="6"/>
      <c r="B97" s="6"/>
      <c r="C97" s="7"/>
      <c r="D97" s="10" t="s">
        <v>91</v>
      </c>
      <c r="E97" s="11">
        <f>Ene!E97+Feb!E97+Mar!E97+Abr!E97+May!E97+Jun!E97+Jul!E97+Ago!E97+Sep!E97+Oct!E97+Nov!E97+Dic!E97</f>
        <v>58097393.438757777</v>
      </c>
      <c r="F97" s="14"/>
      <c r="G97" s="14"/>
      <c r="H97" s="14"/>
    </row>
    <row r="98" spans="1:8" customFormat="1" ht="15.75" x14ac:dyDescent="0.25">
      <c r="A98" s="6"/>
      <c r="B98" s="6"/>
      <c r="C98" s="7"/>
      <c r="D98" s="10" t="s">
        <v>92</v>
      </c>
      <c r="E98" s="11">
        <f>Ene!E98+Feb!E98+Mar!E98+Abr!E98+May!E98+Jun!E98+Jul!E98+Ago!E98+Sep!E98+Oct!E98+Nov!E98+Dic!E98</f>
        <v>39465851.878443919</v>
      </c>
      <c r="F98" s="14"/>
      <c r="G98" s="14"/>
      <c r="H98" s="14"/>
    </row>
    <row r="99" spans="1:8" customFormat="1" ht="15.75" x14ac:dyDescent="0.25">
      <c r="A99" s="6"/>
      <c r="B99" s="6"/>
      <c r="C99" s="7"/>
      <c r="D99" s="10" t="s">
        <v>93</v>
      </c>
      <c r="E99" s="11">
        <f>Ene!E99+Feb!E99+Mar!E99+Abr!E99+May!E99+Jun!E99+Jul!E99+Ago!E99+Sep!E99+Oct!E99+Nov!E99+Dic!E99</f>
        <v>76103600.168773934</v>
      </c>
      <c r="F99" s="14"/>
      <c r="G99" s="14"/>
      <c r="H99" s="14"/>
    </row>
    <row r="100" spans="1:8" customFormat="1" ht="15.75" x14ac:dyDescent="0.25">
      <c r="A100" s="6"/>
      <c r="B100" s="6"/>
      <c r="C100" s="7"/>
      <c r="D100" s="10" t="s">
        <v>94</v>
      </c>
      <c r="E100" s="11">
        <f>Ene!E100+Feb!E100+Mar!E100+Abr!E100+May!E100+Jun!E100+Jul!E100+Ago!E100+Sep!E100+Oct!E100+Nov!E100+Dic!E100</f>
        <v>49909466.520008266</v>
      </c>
      <c r="F100" s="14"/>
      <c r="G100" s="14"/>
      <c r="H100" s="14"/>
    </row>
    <row r="101" spans="1:8" customFormat="1" ht="15.75" x14ac:dyDescent="0.25">
      <c r="A101" s="6"/>
      <c r="B101" s="6"/>
      <c r="C101" s="7"/>
      <c r="D101" s="10" t="s">
        <v>95</v>
      </c>
      <c r="E101" s="11">
        <f>Ene!E101+Feb!E101+Mar!E101+Abr!E101+May!E101+Jun!E101+Jul!E101+Ago!E101+Sep!E101+Oct!E101+Nov!E101+Dic!E101</f>
        <v>38599518.588828042</v>
      </c>
      <c r="F101" s="14"/>
      <c r="G101" s="14"/>
      <c r="H101" s="14"/>
    </row>
    <row r="102" spans="1:8" customFormat="1" ht="15.75" x14ac:dyDescent="0.25">
      <c r="A102" s="6"/>
      <c r="B102" s="6"/>
      <c r="C102" s="7"/>
      <c r="D102" s="10" t="s">
        <v>96</v>
      </c>
      <c r="E102" s="11">
        <f>Ene!E102+Feb!E102+Mar!E102+Abr!E102+May!E102+Jun!E102+Jul!E102+Ago!E102+Sep!E102+Oct!E102+Nov!E102+Dic!E102</f>
        <v>8903121.7791209575</v>
      </c>
      <c r="F102" s="14"/>
      <c r="G102" s="14"/>
      <c r="H102" s="14"/>
    </row>
    <row r="103" spans="1:8" customFormat="1" ht="15.75" x14ac:dyDescent="0.25">
      <c r="A103" s="6"/>
      <c r="B103" s="6"/>
      <c r="C103" s="7"/>
      <c r="D103" s="10" t="s">
        <v>97</v>
      </c>
      <c r="E103" s="11">
        <f>Ene!E103+Feb!E103+Mar!E103+Abr!E103+May!E103+Jun!E103+Jul!E103+Ago!E103+Sep!E103+Oct!E103+Nov!E103+Dic!E103</f>
        <v>57357495.307141006</v>
      </c>
      <c r="F103" s="14"/>
      <c r="G103" s="14"/>
      <c r="H103" s="14"/>
    </row>
    <row r="104" spans="1:8" customFormat="1" ht="15.75" x14ac:dyDescent="0.25">
      <c r="A104" s="6"/>
      <c r="B104" s="6"/>
      <c r="C104" s="7"/>
      <c r="D104" s="10" t="s">
        <v>98</v>
      </c>
      <c r="E104" s="11">
        <f>Ene!E104+Feb!E104+Mar!E104+Abr!E104+May!E104+Jun!E104+Jul!E104+Ago!E104+Sep!E104+Oct!E104+Nov!E104+Dic!E104</f>
        <v>12585351.42308104</v>
      </c>
      <c r="F104" s="14"/>
      <c r="G104" s="14"/>
      <c r="H104" s="14"/>
    </row>
    <row r="105" spans="1:8" customFormat="1" ht="15.75" x14ac:dyDescent="0.25">
      <c r="A105" s="6"/>
      <c r="B105" s="6"/>
      <c r="C105" s="7"/>
      <c r="D105" s="10" t="s">
        <v>99</v>
      </c>
      <c r="E105" s="11">
        <f>Ene!E105+Feb!E105+Mar!E105+Abr!E105+May!E105+Jun!E105+Jul!E105+Ago!E105+Sep!E105+Oct!E105+Nov!E105+Dic!E105</f>
        <v>139308206.77555463</v>
      </c>
      <c r="F105" s="14"/>
      <c r="G105" s="14"/>
      <c r="H105" s="14"/>
    </row>
    <row r="106" spans="1:8" customFormat="1" ht="15.75" x14ac:dyDescent="0.25">
      <c r="A106" s="6"/>
      <c r="B106" s="6"/>
      <c r="C106" s="7"/>
      <c r="D106" s="10" t="s">
        <v>100</v>
      </c>
      <c r="E106" s="11">
        <f>Ene!E106+Feb!E106+Mar!E106+Abr!E106+May!E106+Jun!E106+Jul!E106+Ago!E106+Sep!E106+Oct!E106+Nov!E106+Dic!E106</f>
        <v>18187043.692184575</v>
      </c>
      <c r="F106" s="14"/>
      <c r="G106" s="14"/>
      <c r="H106" s="14"/>
    </row>
    <row r="107" spans="1:8" customFormat="1" ht="15.75" x14ac:dyDescent="0.25">
      <c r="A107" s="6"/>
      <c r="B107" s="6"/>
      <c r="C107" s="7"/>
      <c r="D107" s="10" t="s">
        <v>101</v>
      </c>
      <c r="E107" s="11">
        <f>Ene!E107+Feb!E107+Mar!E107+Abr!E107+May!E107+Jun!E107+Jul!E107+Ago!E107+Sep!E107+Oct!E107+Nov!E107+Dic!E107</f>
        <v>47797186.870191157</v>
      </c>
      <c r="F107" s="14"/>
      <c r="G107" s="14"/>
      <c r="H107" s="14"/>
    </row>
    <row r="108" spans="1:8" customFormat="1" ht="15.75" x14ac:dyDescent="0.25">
      <c r="A108" s="6"/>
      <c r="B108" s="6"/>
      <c r="C108" s="7"/>
      <c r="D108" s="10" t="s">
        <v>102</v>
      </c>
      <c r="E108" s="11">
        <f>Ene!E108+Feb!E108+Mar!E108+Abr!E108+May!E108+Jun!E108+Jul!E108+Ago!E108+Sep!E108+Oct!E108+Nov!E108+Dic!E108</f>
        <v>22150020.969201565</v>
      </c>
      <c r="F108" s="14"/>
      <c r="G108" s="14"/>
      <c r="H108" s="14"/>
    </row>
    <row r="109" spans="1:8" customFormat="1" ht="15.75" x14ac:dyDescent="0.25">
      <c r="A109" s="6"/>
      <c r="B109" s="6"/>
      <c r="C109" s="7"/>
      <c r="D109" s="10" t="s">
        <v>103</v>
      </c>
      <c r="E109" s="11">
        <f>Ene!E109+Feb!E109+Mar!E109+Abr!E109+May!E109+Jun!E109+Jul!E109+Ago!E109+Sep!E109+Oct!E109+Nov!E109+Dic!E109</f>
        <v>11817446.133936724</v>
      </c>
      <c r="F109" s="14"/>
      <c r="G109" s="14"/>
      <c r="H109" s="14"/>
    </row>
    <row r="110" spans="1:8" customFormat="1" ht="15.75" x14ac:dyDescent="0.25">
      <c r="A110" s="6"/>
      <c r="B110" s="6"/>
      <c r="C110" s="7"/>
      <c r="D110" s="10" t="s">
        <v>104</v>
      </c>
      <c r="E110" s="11">
        <f>Ene!E110+Feb!E110+Mar!E110+Abr!E110+May!E110+Jun!E110+Jul!E110+Ago!E110+Sep!E110+Oct!E110+Nov!E110+Dic!E110</f>
        <v>215631938.92692396</v>
      </c>
      <c r="F110" s="14"/>
      <c r="G110" s="14"/>
      <c r="H110" s="14"/>
    </row>
    <row r="111" spans="1:8" customFormat="1" ht="15.75" x14ac:dyDescent="0.25">
      <c r="A111" s="6"/>
      <c r="B111" s="6"/>
      <c r="C111" s="7"/>
      <c r="D111" s="10" t="s">
        <v>105</v>
      </c>
      <c r="E111" s="11">
        <f>Ene!E111+Feb!E111+Mar!E111+Abr!E111+May!E111+Jun!E111+Jul!E111+Ago!E111+Sep!E111+Oct!E111+Nov!E111+Dic!E111</f>
        <v>24984651.968143869</v>
      </c>
      <c r="F111" s="14"/>
      <c r="G111" s="14"/>
      <c r="H111" s="14"/>
    </row>
    <row r="112" spans="1:8" customFormat="1" ht="15.75" x14ac:dyDescent="0.25">
      <c r="A112" s="6"/>
      <c r="B112" s="6"/>
      <c r="C112" s="7"/>
      <c r="D112" s="10" t="s">
        <v>106</v>
      </c>
      <c r="E112" s="11">
        <f>Ene!E112+Feb!E112+Mar!E112+Abr!E112+May!E112+Jun!E112+Jul!E112+Ago!E112+Sep!E112+Oct!E112+Nov!E112+Dic!E112</f>
        <v>19463565.132831872</v>
      </c>
      <c r="F112" s="14"/>
      <c r="G112" s="14"/>
      <c r="H112" s="14"/>
    </row>
    <row r="113" spans="1:8" customFormat="1" ht="15.75" x14ac:dyDescent="0.25">
      <c r="A113" s="6"/>
      <c r="B113" s="6"/>
      <c r="C113" s="7"/>
      <c r="D113" s="10" t="s">
        <v>107</v>
      </c>
      <c r="E113" s="11">
        <f>Ene!E113+Feb!E113+Mar!E113+Abr!E113+May!E113+Jun!E113+Jul!E113+Ago!E113+Sep!E113+Oct!E113+Nov!E113+Dic!E113</f>
        <v>20416452.521234274</v>
      </c>
      <c r="F113" s="14"/>
      <c r="G113" s="14"/>
      <c r="H113" s="14"/>
    </row>
    <row r="114" spans="1:8" customFormat="1" ht="15.75" x14ac:dyDescent="0.25">
      <c r="A114" s="6"/>
      <c r="B114" s="6"/>
      <c r="C114" s="7"/>
      <c r="D114" s="10" t="s">
        <v>108</v>
      </c>
      <c r="E114" s="11">
        <f>Ene!E114+Feb!E114+Mar!E114+Abr!E114+May!E114+Jun!E114+Jul!E114+Ago!E114+Sep!E114+Oct!E114+Nov!E114+Dic!E114</f>
        <v>19942441.408907447</v>
      </c>
      <c r="F114" s="14"/>
      <c r="G114" s="14"/>
      <c r="H114" s="14"/>
    </row>
    <row r="115" spans="1:8" customFormat="1" ht="15.75" x14ac:dyDescent="0.25">
      <c r="A115" s="6"/>
      <c r="B115" s="6"/>
      <c r="C115" s="7"/>
      <c r="D115" s="10" t="s">
        <v>109</v>
      </c>
      <c r="E115" s="11">
        <f>Ene!E115+Feb!E115+Mar!E115+Abr!E115+May!E115+Jun!E115+Jul!E115+Ago!E115+Sep!E115+Oct!E115+Nov!E115+Dic!E115</f>
        <v>15229613.564842634</v>
      </c>
      <c r="F115" s="14"/>
      <c r="G115" s="14"/>
      <c r="H115" s="14"/>
    </row>
    <row r="116" spans="1:8" customFormat="1" ht="15.75" x14ac:dyDescent="0.25">
      <c r="A116" s="6"/>
      <c r="B116" s="6"/>
      <c r="C116" s="7"/>
      <c r="D116" s="10" t="s">
        <v>110</v>
      </c>
      <c r="E116" s="11">
        <f>Ene!E116+Feb!E116+Mar!E116+Abr!E116+May!E116+Jun!E116+Jul!E116+Ago!E116+Sep!E116+Oct!E116+Nov!E116+Dic!E116</f>
        <v>20404289.887480065</v>
      </c>
      <c r="F116" s="14"/>
      <c r="G116" s="14"/>
      <c r="H116" s="14"/>
    </row>
    <row r="117" spans="1:8" customFormat="1" ht="15.75" x14ac:dyDescent="0.25">
      <c r="A117" s="6"/>
      <c r="B117" s="6"/>
      <c r="C117" s="7"/>
      <c r="D117" s="10" t="s">
        <v>111</v>
      </c>
      <c r="E117" s="11">
        <f>Ene!E117+Feb!E117+Mar!E117+Abr!E117+May!E117+Jun!E117+Jul!E117+Ago!E117+Sep!E117+Oct!E117+Nov!E117+Dic!E117</f>
        <v>27685825.604520846</v>
      </c>
      <c r="F117" s="14"/>
      <c r="G117" s="14"/>
      <c r="H117" s="14"/>
    </row>
    <row r="118" spans="1:8" customFormat="1" ht="15.75" x14ac:dyDescent="0.25">
      <c r="A118" s="6"/>
      <c r="B118" s="6"/>
      <c r="C118" s="7"/>
      <c r="D118" s="10" t="s">
        <v>112</v>
      </c>
      <c r="E118" s="11">
        <f>Ene!E118+Feb!E118+Mar!E118+Abr!E118+May!E118+Jun!E118+Jul!E118+Ago!E118+Sep!E118+Oct!E118+Nov!E118+Dic!E118</f>
        <v>8157444.9741568863</v>
      </c>
      <c r="F118" s="14"/>
      <c r="G118" s="14"/>
      <c r="H118" s="14"/>
    </row>
    <row r="119" spans="1:8" customFormat="1" ht="15.75" x14ac:dyDescent="0.25">
      <c r="A119" s="6"/>
      <c r="B119" s="6"/>
      <c r="C119" s="7"/>
      <c r="D119" s="10" t="s">
        <v>113</v>
      </c>
      <c r="E119" s="11">
        <f>Ene!E119+Feb!E119+Mar!E119+Abr!E119+May!E119+Jun!E119+Jul!E119+Ago!E119+Sep!E119+Oct!E119+Nov!E119+Dic!E119</f>
        <v>22485043.00104136</v>
      </c>
      <c r="F119" s="14"/>
      <c r="G119" s="14"/>
      <c r="H119" s="14"/>
    </row>
    <row r="120" spans="1:8" customFormat="1" ht="15.75" x14ac:dyDescent="0.25">
      <c r="A120" s="6"/>
      <c r="B120" s="6"/>
      <c r="C120" s="7"/>
      <c r="D120" s="10" t="s">
        <v>114</v>
      </c>
      <c r="E120" s="11">
        <f>Ene!E120+Feb!E120+Mar!E120+Abr!E120+May!E120+Jun!E120+Jul!E120+Ago!E120+Sep!E120+Oct!E120+Nov!E120+Dic!E120</f>
        <v>20470071.463763177</v>
      </c>
      <c r="F120" s="14"/>
      <c r="G120" s="14"/>
      <c r="H120" s="14"/>
    </row>
    <row r="121" spans="1:8" customFormat="1" ht="15.75" x14ac:dyDescent="0.25">
      <c r="A121" s="6"/>
      <c r="B121" s="6"/>
      <c r="C121" s="7"/>
      <c r="D121" s="10" t="s">
        <v>115</v>
      </c>
      <c r="E121" s="11">
        <f>Ene!E121+Feb!E121+Mar!E121+Abr!E121+May!E121+Jun!E121+Jul!E121+Ago!E121+Sep!E121+Oct!E121+Nov!E121+Dic!E121</f>
        <v>21226453.867063161</v>
      </c>
      <c r="F121" s="14"/>
      <c r="G121" s="14"/>
      <c r="H121" s="14"/>
    </row>
    <row r="122" spans="1:8" customFormat="1" ht="15.75" x14ac:dyDescent="0.25">
      <c r="A122" s="6"/>
      <c r="B122" s="6"/>
      <c r="C122" s="7"/>
      <c r="D122" s="10" t="s">
        <v>116</v>
      </c>
      <c r="E122" s="11">
        <f>Ene!E122+Feb!E122+Mar!E122+Abr!E122+May!E122+Jun!E122+Jul!E122+Ago!E122+Sep!E122+Oct!E122+Nov!E122+Dic!E122</f>
        <v>11793307.857258525</v>
      </c>
      <c r="F122" s="14"/>
      <c r="G122" s="14"/>
      <c r="H122" s="14"/>
    </row>
    <row r="123" spans="1:8" customFormat="1" ht="15.75" x14ac:dyDescent="0.25">
      <c r="A123" s="6"/>
      <c r="B123" s="6"/>
      <c r="C123" s="7"/>
      <c r="D123" s="10" t="s">
        <v>117</v>
      </c>
      <c r="E123" s="11">
        <f>Ene!E123+Feb!E123+Mar!E123+Abr!E123+May!E123+Jun!E123+Jul!E123+Ago!E123+Sep!E123+Oct!E123+Nov!E123+Dic!E123</f>
        <v>55339815.829018936</v>
      </c>
      <c r="F123" s="14"/>
      <c r="G123" s="14"/>
      <c r="H123" s="14"/>
    </row>
    <row r="124" spans="1:8" customFormat="1" ht="15.75" x14ac:dyDescent="0.25">
      <c r="A124" s="6"/>
      <c r="B124" s="6"/>
      <c r="C124" s="7"/>
      <c r="D124" s="10" t="s">
        <v>118</v>
      </c>
      <c r="E124" s="11">
        <f>Ene!E124+Feb!E124+Mar!E124+Abr!E124+May!E124+Jun!E124+Jul!E124+Ago!E124+Sep!E124+Oct!E124+Nov!E124+Dic!E124</f>
        <v>72217413.710110143</v>
      </c>
      <c r="F124" s="14"/>
      <c r="G124" s="14"/>
      <c r="H124" s="14"/>
    </row>
    <row r="125" spans="1:8" customFormat="1" ht="15.75" x14ac:dyDescent="0.25">
      <c r="A125" s="6"/>
      <c r="B125" s="6"/>
      <c r="C125" s="7"/>
      <c r="D125" s="10" t="s">
        <v>119</v>
      </c>
      <c r="E125" s="11">
        <f>Ene!E125+Feb!E125+Mar!E125+Abr!E125+May!E125+Jun!E125+Jul!E125+Ago!E125+Sep!E125+Oct!E125+Nov!E125+Dic!E125</f>
        <v>103296539.84303169</v>
      </c>
      <c r="F125" s="14"/>
      <c r="G125" s="14"/>
      <c r="H125" s="14"/>
    </row>
    <row r="126" spans="1:8" customFormat="1" ht="15.75" x14ac:dyDescent="0.25">
      <c r="A126" s="6"/>
      <c r="B126" s="6"/>
      <c r="C126" s="7"/>
      <c r="D126" s="10" t="s">
        <v>120</v>
      </c>
      <c r="E126" s="11">
        <f>Ene!E126+Feb!E126+Mar!E126+Abr!E126+May!E126+Jun!E126+Jul!E126+Ago!E126+Sep!E126+Oct!E126+Nov!E126+Dic!E126</f>
        <v>63839797.378347434</v>
      </c>
      <c r="F126" s="14"/>
      <c r="G126" s="14"/>
      <c r="H126" s="14"/>
    </row>
    <row r="127" spans="1:8" customFormat="1" ht="15.75" x14ac:dyDescent="0.25">
      <c r="A127" s="6"/>
      <c r="B127" s="6"/>
      <c r="C127" s="7"/>
      <c r="D127" s="10" t="s">
        <v>121</v>
      </c>
      <c r="E127" s="11">
        <f>Ene!E127+Feb!E127+Mar!E127+Abr!E127+May!E127+Jun!E127+Jul!E127+Ago!E127+Sep!E127+Oct!E127+Nov!E127+Dic!E127</f>
        <v>43781362.332309358</v>
      </c>
      <c r="F127" s="14"/>
      <c r="G127" s="14"/>
      <c r="H127" s="14"/>
    </row>
    <row r="128" spans="1:8" customFormat="1" ht="15.75" x14ac:dyDescent="0.25">
      <c r="A128" s="6"/>
      <c r="B128" s="6"/>
      <c r="C128" s="7"/>
      <c r="D128" s="10" t="s">
        <v>122</v>
      </c>
      <c r="E128" s="11">
        <f>Ene!E128+Feb!E128+Mar!E128+Abr!E128+May!E128+Jun!E128+Jul!E128+Ago!E128+Sep!E128+Oct!E128+Nov!E128+Dic!E128</f>
        <v>48545113.509736024</v>
      </c>
      <c r="F128" s="14"/>
      <c r="G128" s="14"/>
      <c r="H128" s="14"/>
    </row>
    <row r="129" spans="1:8" customFormat="1" ht="15.75" x14ac:dyDescent="0.25">
      <c r="A129" s="6"/>
      <c r="B129" s="6"/>
      <c r="C129" s="7"/>
      <c r="D129" s="10" t="s">
        <v>123</v>
      </c>
      <c r="E129" s="11">
        <f>Ene!E129+Feb!E129+Mar!E129+Abr!E129+May!E129+Jun!E129+Jul!E129+Ago!E129+Sep!E129+Oct!E129+Nov!E129+Dic!E129</f>
        <v>10433836.901149236</v>
      </c>
      <c r="F129" s="14"/>
      <c r="G129" s="14"/>
      <c r="H129" s="14"/>
    </row>
    <row r="130" spans="1:8" customFormat="1" ht="15.75" x14ac:dyDescent="0.25">
      <c r="A130" s="6"/>
      <c r="B130" s="6"/>
      <c r="C130" s="7"/>
      <c r="D130" s="10" t="s">
        <v>124</v>
      </c>
      <c r="E130" s="11">
        <f>Ene!E130+Feb!E130+Mar!E130+Abr!E130+May!E130+Jun!E130+Jul!E130+Ago!E130+Sep!E130+Oct!E130+Nov!E130+Dic!E130</f>
        <v>65394287.952474937</v>
      </c>
      <c r="F130" s="14"/>
      <c r="G130" s="14"/>
      <c r="H130" s="14"/>
    </row>
    <row r="131" spans="1:8" customFormat="1" ht="15.75" x14ac:dyDescent="0.25">
      <c r="A131" s="6"/>
      <c r="B131" s="6"/>
      <c r="C131" s="7"/>
      <c r="D131" s="10" t="s">
        <v>125</v>
      </c>
      <c r="E131" s="11">
        <f>Ene!E131+Feb!E131+Mar!E131+Abr!E131+May!E131+Jun!E131+Jul!E131+Ago!E131+Sep!E131+Oct!E131+Nov!E131+Dic!E131</f>
        <v>17966078.125821348</v>
      </c>
      <c r="F131" s="14"/>
      <c r="G131" s="14"/>
      <c r="H131" s="14"/>
    </row>
    <row r="132" spans="1:8" customFormat="1" ht="15.75" x14ac:dyDescent="0.25">
      <c r="A132" s="6"/>
      <c r="B132" s="6"/>
      <c r="C132" s="7"/>
      <c r="D132" s="10" t="s">
        <v>126</v>
      </c>
      <c r="E132" s="11">
        <f>Ene!E132+Feb!E132+Mar!E132+Abr!E132+May!E132+Jun!E132+Jul!E132+Ago!E132+Sep!E132+Oct!E132+Nov!E132+Dic!E132</f>
        <v>141199091.64984512</v>
      </c>
      <c r="F132" s="14"/>
      <c r="G132" s="14"/>
      <c r="H132" s="14"/>
    </row>
    <row r="133" spans="1:8" customFormat="1" ht="15.75" x14ac:dyDescent="0.25">
      <c r="A133" s="6"/>
      <c r="B133" s="6"/>
      <c r="C133" s="7"/>
      <c r="D133" s="10" t="s">
        <v>127</v>
      </c>
      <c r="E133" s="11">
        <f>Ene!E133+Feb!E133+Mar!E133+Abr!E133+May!E133+Jun!E133+Jul!E133+Ago!E133+Sep!E133+Oct!E133+Nov!E133+Dic!E133</f>
        <v>5069801.7884162134</v>
      </c>
      <c r="F133" s="14"/>
      <c r="G133" s="14"/>
      <c r="H133" s="14"/>
    </row>
    <row r="134" spans="1:8" customFormat="1" ht="15.75" x14ac:dyDescent="0.25">
      <c r="A134" s="6"/>
      <c r="B134" s="6"/>
      <c r="C134" s="7"/>
      <c r="D134" s="10" t="s">
        <v>128</v>
      </c>
      <c r="E134" s="11">
        <f>Ene!E134+Feb!E134+Mar!E134+Abr!E134+May!E134+Jun!E134+Jul!E134+Ago!E134+Sep!E134+Oct!E134+Nov!E134+Dic!E134</f>
        <v>18699452.717444494</v>
      </c>
      <c r="F134" s="14"/>
      <c r="G134" s="14"/>
      <c r="H134" s="14"/>
    </row>
    <row r="135" spans="1:8" customFormat="1" ht="15.75" x14ac:dyDescent="0.25">
      <c r="A135" s="6"/>
      <c r="B135" s="6"/>
      <c r="C135" s="7"/>
      <c r="D135" s="10" t="s">
        <v>129</v>
      </c>
      <c r="E135" s="11">
        <f>Ene!E135+Feb!E135+Mar!E135+Abr!E135+May!E135+Jun!E135+Jul!E135+Ago!E135+Sep!E135+Oct!E135+Nov!E135+Dic!E135</f>
        <v>42224348.242767185</v>
      </c>
      <c r="F135" s="14"/>
      <c r="G135" s="14"/>
      <c r="H135" s="14"/>
    </row>
    <row r="136" spans="1:8" customFormat="1" ht="15.75" x14ac:dyDescent="0.25">
      <c r="A136" s="6"/>
      <c r="B136" s="6"/>
      <c r="C136" s="7"/>
      <c r="D136" s="10" t="s">
        <v>130</v>
      </c>
      <c r="E136" s="11">
        <f>Ene!E136+Feb!E136+Mar!E136+Abr!E136+May!E136+Jun!E136+Jul!E136+Ago!E136+Sep!E136+Oct!E136+Nov!E136+Dic!E136</f>
        <v>43547505.177183256</v>
      </c>
      <c r="F136" s="14"/>
      <c r="G136" s="14"/>
      <c r="H136" s="14"/>
    </row>
    <row r="137" spans="1:8" customFormat="1" ht="15.75" x14ac:dyDescent="0.25">
      <c r="A137" s="6"/>
      <c r="B137" s="6"/>
      <c r="C137" s="7"/>
      <c r="D137" s="10" t="s">
        <v>131</v>
      </c>
      <c r="E137" s="11">
        <f>Ene!E137+Feb!E137+Mar!E137+Abr!E137+May!E137+Jun!E137+Jul!E137+Ago!E137+Sep!E137+Oct!E137+Nov!E137+Dic!E137</f>
        <v>99033477.732101157</v>
      </c>
      <c r="F137" s="14"/>
      <c r="G137" s="14"/>
      <c r="H137" s="14"/>
    </row>
    <row r="138" spans="1:8" customFormat="1" ht="15.75" x14ac:dyDescent="0.25">
      <c r="A138" s="6"/>
      <c r="B138" s="6"/>
      <c r="C138" s="7"/>
      <c r="D138" s="10" t="s">
        <v>132</v>
      </c>
      <c r="E138" s="11">
        <f>Ene!E138+Feb!E138+Mar!E138+Abr!E138+May!E138+Jun!E138+Jul!E138+Ago!E138+Sep!E138+Oct!E138+Nov!E138+Dic!E138</f>
        <v>9710344.3270308655</v>
      </c>
      <c r="F138" s="14"/>
      <c r="G138" s="14"/>
      <c r="H138" s="14"/>
    </row>
    <row r="139" spans="1:8" customFormat="1" ht="15.75" x14ac:dyDescent="0.25">
      <c r="A139" s="6"/>
      <c r="B139" s="6"/>
      <c r="C139" s="7"/>
      <c r="D139" s="10" t="s">
        <v>133</v>
      </c>
      <c r="E139" s="11">
        <f>Ene!E139+Feb!E139+Mar!E139+Abr!E139+May!E139+Jun!E139+Jul!E139+Ago!E139+Sep!E139+Oct!E139+Nov!E139+Dic!E139</f>
        <v>35287698.583810166</v>
      </c>
      <c r="F139" s="14"/>
      <c r="G139" s="14"/>
      <c r="H139" s="14"/>
    </row>
    <row r="140" spans="1:8" customFormat="1" ht="15.75" x14ac:dyDescent="0.25">
      <c r="A140" s="6"/>
      <c r="B140" s="6"/>
      <c r="C140" s="7"/>
      <c r="D140" s="10" t="s">
        <v>134</v>
      </c>
      <c r="E140" s="11">
        <f>Ene!E140+Feb!E140+Mar!E140+Abr!E140+May!E140+Jun!E140+Jul!E140+Ago!E140+Sep!E140+Oct!E140+Nov!E140+Dic!E140</f>
        <v>63018218.604598656</v>
      </c>
      <c r="F140" s="14"/>
      <c r="G140" s="14"/>
      <c r="H140" s="14"/>
    </row>
    <row r="141" spans="1:8" customFormat="1" ht="15.75" x14ac:dyDescent="0.25">
      <c r="A141" s="6"/>
      <c r="B141" s="6"/>
      <c r="C141" s="7"/>
      <c r="D141" s="10" t="s">
        <v>135</v>
      </c>
      <c r="E141" s="11">
        <f>Ene!E141+Feb!E141+Mar!E141+Abr!E141+May!E141+Jun!E141+Jul!E141+Ago!E141+Sep!E141+Oct!E141+Nov!E141+Dic!E141</f>
        <v>15934924.269780302</v>
      </c>
      <c r="F141" s="14"/>
      <c r="G141" s="14"/>
      <c r="H141" s="14"/>
    </row>
    <row r="142" spans="1:8" customFormat="1" ht="15.75" x14ac:dyDescent="0.25">
      <c r="A142" s="6"/>
      <c r="B142" s="6"/>
      <c r="C142" s="7"/>
      <c r="D142" s="10" t="s">
        <v>136</v>
      </c>
      <c r="E142" s="11">
        <f>Ene!E142+Feb!E142+Mar!E142+Abr!E142+May!E142+Jun!E142+Jul!E142+Ago!E142+Sep!E142+Oct!E142+Nov!E142+Dic!E142</f>
        <v>44290539.306314833</v>
      </c>
      <c r="F142" s="14"/>
      <c r="G142" s="14"/>
      <c r="H142" s="14"/>
    </row>
    <row r="143" spans="1:8" customFormat="1" ht="15.75" x14ac:dyDescent="0.25">
      <c r="A143" s="6"/>
      <c r="B143" s="6"/>
      <c r="C143" s="7"/>
      <c r="D143" s="10" t="s">
        <v>137</v>
      </c>
      <c r="E143" s="11">
        <f>Ene!E143+Feb!E143+Mar!E143+Abr!E143+May!E143+Jun!E143+Jul!E143+Ago!E143+Sep!E143+Oct!E143+Nov!E143+Dic!E143</f>
        <v>60038850.659337729</v>
      </c>
      <c r="F143" s="14"/>
      <c r="G143" s="14"/>
      <c r="H143" s="14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7446208587.0099993</v>
      </c>
      <c r="F144" s="14"/>
      <c r="G144" s="14"/>
      <c r="H144" s="14"/>
    </row>
    <row r="145" spans="4:7" s="2" customFormat="1" ht="15" x14ac:dyDescent="0.25">
      <c r="D145" s="9"/>
      <c r="E145" s="9"/>
      <c r="F145" s="14"/>
      <c r="G145" s="14"/>
    </row>
    <row r="146" spans="4:7" s="2" customFormat="1" ht="14.25" customHeight="1" x14ac:dyDescent="0.2">
      <c r="D146" s="23"/>
      <c r="E146" s="23"/>
      <c r="F146" s="14"/>
    </row>
    <row r="147" spans="4:7" s="2" customFormat="1" x14ac:dyDescent="0.2">
      <c r="D147" s="23"/>
      <c r="E147" s="23"/>
      <c r="F147" s="14"/>
    </row>
    <row r="148" spans="4:7" s="2" customFormat="1" x14ac:dyDescent="0.2">
      <c r="D148" s="23"/>
      <c r="E148" s="23"/>
      <c r="F148" s="14"/>
    </row>
    <row r="149" spans="4:7" s="2" customFormat="1" x14ac:dyDescent="0.2">
      <c r="D149" s="23"/>
      <c r="E149" s="23"/>
      <c r="F149" s="14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68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150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152</v>
      </c>
    </row>
    <row r="9" spans="1:8" customFormat="1" ht="15.75" x14ac:dyDescent="0.25">
      <c r="A9" s="6"/>
      <c r="B9" s="6"/>
      <c r="C9" s="7"/>
      <c r="D9" s="10" t="s">
        <v>3</v>
      </c>
      <c r="E9" s="11">
        <v>883764.74102025002</v>
      </c>
      <c r="G9" s="2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670203.9779575849</v>
      </c>
      <c r="G10" s="2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396108.49844528903</v>
      </c>
      <c r="G11" s="2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7452443.5109717138</v>
      </c>
      <c r="G12" s="2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803548.87872422498</v>
      </c>
      <c r="G13" s="2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5541430.715421211</v>
      </c>
      <c r="G14" s="2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1189609.0183341266</v>
      </c>
      <c r="G15" s="2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1898037.9850866974</v>
      </c>
      <c r="G16" s="2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4714970.9497827627</v>
      </c>
      <c r="G17" s="2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1278025.374732815</v>
      </c>
      <c r="G18" s="2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1041941.3784840662</v>
      </c>
      <c r="G19" s="2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906523.89821476641</v>
      </c>
      <c r="G20" s="2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5154873.4595078249</v>
      </c>
      <c r="G21" s="2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1690049.0443184457</v>
      </c>
      <c r="G22" s="2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1269134.0274625979</v>
      </c>
      <c r="G23" s="2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1047619.9335441985</v>
      </c>
      <c r="G24" s="2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886446.73921136046</v>
      </c>
      <c r="G25" s="2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2049196.4882996383</v>
      </c>
      <c r="G26" s="2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1512059.2699558982</v>
      </c>
      <c r="G27" s="2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405190.78276995185</v>
      </c>
      <c r="G28" s="2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828431.14199463709</v>
      </c>
      <c r="G29" s="2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738537.56573361915</v>
      </c>
      <c r="G30" s="2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573733.15755669062</v>
      </c>
      <c r="G31" s="2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406620.2558686696</v>
      </c>
      <c r="G32" s="2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1272290.6734801987</v>
      </c>
      <c r="G33" s="2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1213601.021953667</v>
      </c>
      <c r="G34" s="2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1526587.0551418844</v>
      </c>
      <c r="G35" s="2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548659.90723183297</v>
      </c>
      <c r="G36" s="2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552552.32337097416</v>
      </c>
      <c r="G37" s="2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937899.17133632884</v>
      </c>
      <c r="G38" s="2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1547731.3518024862</v>
      </c>
      <c r="G39" s="2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1343685.403746611</v>
      </c>
      <c r="G40" s="2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740261.92884287797</v>
      </c>
      <c r="G41" s="2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759606.08753436757</v>
      </c>
      <c r="G42" s="2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1157509.1843295202</v>
      </c>
      <c r="G43" s="2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3790852.4742723824</v>
      </c>
      <c r="G44" s="2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4902146.9614260681</v>
      </c>
      <c r="G45" s="2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733867.24232857465</v>
      </c>
      <c r="G46" s="2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3104904.6135615325</v>
      </c>
      <c r="G47" s="2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7470742.9304829985</v>
      </c>
      <c r="G48" s="2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400815.31937544816</v>
      </c>
      <c r="G49" s="2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943358.65124577365</v>
      </c>
      <c r="G50" s="2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681715.54760718055</v>
      </c>
      <c r="G51" s="2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472948.65957302519</v>
      </c>
      <c r="G52" s="2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606234.57433755719</v>
      </c>
      <c r="G53" s="2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320613.46612754464</v>
      </c>
      <c r="G54" s="2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733504.93688705284</v>
      </c>
      <c r="G55" s="2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517849.11584473483</v>
      </c>
      <c r="G56" s="2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427486.56137647561</v>
      </c>
      <c r="G57" s="2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912730.43748424819</v>
      </c>
      <c r="G58" s="2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516526.3655117366</v>
      </c>
      <c r="G59" s="2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577721.06722305459</v>
      </c>
      <c r="G60" s="2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9656932.4922511149</v>
      </c>
      <c r="G61" s="2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2391120.0598556125</v>
      </c>
      <c r="G62" s="2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4754911.8022581348</v>
      </c>
      <c r="G63" s="2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638070.43623748841</v>
      </c>
      <c r="G64" s="2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1352621.6779708154</v>
      </c>
      <c r="G65" s="2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806784.10941130342</v>
      </c>
      <c r="G66" s="2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358133.51270685659</v>
      </c>
      <c r="G67" s="2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2307491.9988661846</v>
      </c>
      <c r="G68" s="2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1937925.4711792101</v>
      </c>
      <c r="G69" s="2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4525393.7909107646</v>
      </c>
      <c r="G70" s="2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1923569.0043802995</v>
      </c>
      <c r="G71" s="2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1607639.8407059207</v>
      </c>
      <c r="G72" s="2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23553491.777102523</v>
      </c>
      <c r="G73" s="2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10259738.129037522</v>
      </c>
      <c r="G74" s="2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5503820.814933924</v>
      </c>
      <c r="G75" s="2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620254.05398156377</v>
      </c>
      <c r="G76" s="2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921043.26397188054</v>
      </c>
      <c r="G77" s="2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625837.10551447317</v>
      </c>
      <c r="G78" s="2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268388.77635592141</v>
      </c>
      <c r="G79" s="2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1453875.1541617222</v>
      </c>
      <c r="G80" s="2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939617.87482633931</v>
      </c>
      <c r="G81" s="2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1098569.629746435</v>
      </c>
      <c r="G82" s="2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9119067.9332147054</v>
      </c>
      <c r="G83" s="2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1973653.7492182828</v>
      </c>
      <c r="G84" s="2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811597.68310718203</v>
      </c>
      <c r="G85" s="2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478441.85719796037</v>
      </c>
      <c r="G86" s="2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4025942.3079141653</v>
      </c>
      <c r="G87" s="2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910343.28930367844</v>
      </c>
      <c r="G88" s="2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1385766.2511556239</v>
      </c>
      <c r="G89" s="2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1423103.680109363</v>
      </c>
      <c r="G90" s="2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8295806.9207382211</v>
      </c>
      <c r="G91" s="2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639780.74029862613</v>
      </c>
      <c r="G92" s="2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248772.20613088444</v>
      </c>
      <c r="G93" s="2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8564044.1073744372</v>
      </c>
      <c r="G94" s="2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4044679.8577268273</v>
      </c>
      <c r="G95" s="2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646478.72625234327</v>
      </c>
      <c r="G96" s="2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2190769.9212651844</v>
      </c>
      <c r="G97" s="2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1488881.681127375</v>
      </c>
      <c r="G98" s="2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2870617.9654722717</v>
      </c>
      <c r="G99" s="2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1882327.8900489227</v>
      </c>
      <c r="G100" s="2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1455624.8055575986</v>
      </c>
      <c r="G101" s="2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335941.6570564282</v>
      </c>
      <c r="G102" s="2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2163615.6520087942</v>
      </c>
      <c r="G103" s="2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474886.43821372319</v>
      </c>
      <c r="G104" s="2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5254343.656587366</v>
      </c>
      <c r="G105" s="2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686147.15719416819</v>
      </c>
      <c r="G106" s="2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1803325.2255105525</v>
      </c>
      <c r="G107" s="2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835474.5545321306</v>
      </c>
      <c r="G108" s="2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445693.30717016419</v>
      </c>
      <c r="G109" s="2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8132021.9634548761</v>
      </c>
      <c r="G110" s="2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942254.96606346301</v>
      </c>
      <c r="G111" s="2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734069.43862151704</v>
      </c>
      <c r="G112" s="2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770030.82085939799</v>
      </c>
      <c r="G113" s="2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752003.79288165818</v>
      </c>
      <c r="G114" s="2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574457.70843973418</v>
      </c>
      <c r="G115" s="2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769719.07199111185</v>
      </c>
      <c r="G116" s="2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1044199.3054219229</v>
      </c>
      <c r="G117" s="2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307753.89785833273</v>
      </c>
      <c r="G118" s="2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848292.02565697941</v>
      </c>
      <c r="G119" s="2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772170.76579303853</v>
      </c>
      <c r="G120" s="2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800549.48204557947</v>
      </c>
      <c r="G121" s="2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444839.54504440736</v>
      </c>
      <c r="G122" s="2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2086713.6550693263</v>
      </c>
      <c r="G123" s="2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2722762.1683773901</v>
      </c>
      <c r="G124" s="2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3895338.4013407431</v>
      </c>
      <c r="G125" s="2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2407172.7716675391</v>
      </c>
      <c r="G126" s="2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1651666.856184504</v>
      </c>
      <c r="G127" s="2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1831324.8374638264</v>
      </c>
      <c r="G128" s="2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393561.2711161396</v>
      </c>
      <c r="G129" s="2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2465969.1159597915</v>
      </c>
      <c r="G130" s="2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677764.14546593127</v>
      </c>
      <c r="G131" s="2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5325204.7730251793</v>
      </c>
      <c r="G132" s="2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191222.80731177801</v>
      </c>
      <c r="G133" s="2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705390.20273918658</v>
      </c>
      <c r="G134" s="2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1593019.3918023356</v>
      </c>
      <c r="G135" s="2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1642331.7889936634</v>
      </c>
      <c r="G136" s="2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3733904.0447128555</v>
      </c>
      <c r="G137" s="2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366289.04985553335</v>
      </c>
      <c r="G138" s="2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1330910.0797661252</v>
      </c>
      <c r="G139" s="2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2376415.3566633011</v>
      </c>
      <c r="G140" s="2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600690.83013938635</v>
      </c>
      <c r="G141" s="2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1670581.3340034909</v>
      </c>
      <c r="G142" s="2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2264554.5895217913</v>
      </c>
      <c r="G143" s="2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280838414.0800001</v>
      </c>
      <c r="G144" s="2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44AEAC"/>
    <pageSetUpPr fitToPage="1"/>
  </sheetPr>
  <dimension ref="A1:I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149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153</v>
      </c>
    </row>
    <row r="9" spans="1:9" customFormat="1" ht="15.75" x14ac:dyDescent="0.25">
      <c r="A9" s="6"/>
      <c r="B9" s="6"/>
      <c r="C9" s="7"/>
      <c r="D9" s="10" t="s">
        <v>3</v>
      </c>
      <c r="E9" s="11">
        <v>1613664.6</v>
      </c>
      <c r="F9" s="2"/>
      <c r="G9" s="21"/>
      <c r="H9" s="21"/>
      <c r="I9" s="2"/>
    </row>
    <row r="10" spans="1:9" customFormat="1" ht="15.75" x14ac:dyDescent="0.25">
      <c r="A10" s="6"/>
      <c r="B10" s="6"/>
      <c r="C10" s="7"/>
      <c r="D10" s="10" t="s">
        <v>4</v>
      </c>
      <c r="E10" s="11">
        <v>1223724.3599999999</v>
      </c>
      <c r="F10" s="2"/>
      <c r="G10" s="21"/>
      <c r="H10" s="21"/>
      <c r="I10" s="2"/>
    </row>
    <row r="11" spans="1:9" customFormat="1" ht="15.75" x14ac:dyDescent="0.25">
      <c r="A11" s="6"/>
      <c r="B11" s="6"/>
      <c r="C11" s="7"/>
      <c r="D11" s="10" t="s">
        <v>5</v>
      </c>
      <c r="E11" s="11">
        <v>723253.83000000007</v>
      </c>
      <c r="F11" s="2"/>
      <c r="G11" s="21"/>
      <c r="H11" s="21"/>
      <c r="I11" s="2"/>
    </row>
    <row r="12" spans="1:9" customFormat="1" ht="15.75" x14ac:dyDescent="0.25">
      <c r="A12" s="6"/>
      <c r="B12" s="6"/>
      <c r="C12" s="7"/>
      <c r="D12" s="10" t="s">
        <v>6</v>
      </c>
      <c r="E12" s="11">
        <v>13607404.240000002</v>
      </c>
      <c r="F12" s="2"/>
      <c r="G12" s="21"/>
      <c r="H12" s="21"/>
      <c r="I12" s="2"/>
    </row>
    <row r="13" spans="1:9" customFormat="1" ht="15.75" x14ac:dyDescent="0.25">
      <c r="A13" s="6"/>
      <c r="B13" s="6"/>
      <c r="C13" s="7"/>
      <c r="D13" s="10" t="s">
        <v>7</v>
      </c>
      <c r="E13" s="11">
        <v>1467198.5799999998</v>
      </c>
      <c r="F13" s="2"/>
      <c r="G13" s="21"/>
      <c r="H13" s="21"/>
      <c r="I13" s="2"/>
    </row>
    <row r="14" spans="1:9" customFormat="1" ht="15.75" x14ac:dyDescent="0.25">
      <c r="A14" s="6"/>
      <c r="B14" s="6"/>
      <c r="C14" s="7"/>
      <c r="D14" s="10" t="s">
        <v>8</v>
      </c>
      <c r="E14" s="11">
        <v>10118089.16</v>
      </c>
      <c r="F14" s="2"/>
      <c r="G14" s="21"/>
      <c r="H14" s="21"/>
      <c r="I14" s="2"/>
    </row>
    <row r="15" spans="1:9" customFormat="1" ht="15.75" x14ac:dyDescent="0.25">
      <c r="A15" s="6"/>
      <c r="B15" s="6"/>
      <c r="C15" s="7"/>
      <c r="D15" s="10" t="s">
        <v>9</v>
      </c>
      <c r="E15" s="11">
        <v>2172105.19</v>
      </c>
      <c r="F15" s="2"/>
      <c r="G15" s="21"/>
      <c r="H15" s="21"/>
      <c r="I15" s="2"/>
    </row>
    <row r="16" spans="1:9" customFormat="1" ht="15.75" x14ac:dyDescent="0.25">
      <c r="A16" s="6"/>
      <c r="B16" s="6"/>
      <c r="C16" s="7"/>
      <c r="D16" s="10" t="s">
        <v>10</v>
      </c>
      <c r="E16" s="11">
        <v>3465624.4400000004</v>
      </c>
      <c r="F16" s="2"/>
      <c r="G16" s="21"/>
      <c r="H16" s="21"/>
      <c r="I16" s="2"/>
    </row>
    <row r="17" spans="1:9" customFormat="1" ht="15.75" x14ac:dyDescent="0.25">
      <c r="A17" s="6"/>
      <c r="B17" s="6"/>
      <c r="C17" s="7"/>
      <c r="D17" s="10" t="s">
        <v>11</v>
      </c>
      <c r="E17" s="11">
        <v>8609057.6799999978</v>
      </c>
      <c r="F17" s="2"/>
      <c r="G17" s="21"/>
      <c r="H17" s="21"/>
      <c r="I17" s="2"/>
    </row>
    <row r="18" spans="1:9" customFormat="1" ht="15.75" x14ac:dyDescent="0.25">
      <c r="A18" s="6"/>
      <c r="B18" s="6"/>
      <c r="C18" s="7"/>
      <c r="D18" s="10" t="s">
        <v>12</v>
      </c>
      <c r="E18" s="11">
        <v>2333544.4600000004</v>
      </c>
      <c r="F18" s="2"/>
      <c r="G18" s="21"/>
      <c r="H18" s="21"/>
      <c r="I18" s="2"/>
    </row>
    <row r="19" spans="1:9" customFormat="1" ht="15.75" x14ac:dyDescent="0.25">
      <c r="A19" s="6"/>
      <c r="B19" s="6"/>
      <c r="C19" s="7"/>
      <c r="D19" s="10" t="s">
        <v>13</v>
      </c>
      <c r="E19" s="11">
        <v>1902479.0499999998</v>
      </c>
      <c r="F19" s="2"/>
      <c r="G19" s="21"/>
      <c r="H19" s="21"/>
      <c r="I19" s="2"/>
    </row>
    <row r="20" spans="1:9" customFormat="1" ht="15.75" x14ac:dyDescent="0.25">
      <c r="A20" s="6"/>
      <c r="B20" s="6"/>
      <c r="C20" s="7"/>
      <c r="D20" s="10" t="s">
        <v>14</v>
      </c>
      <c r="E20" s="11">
        <v>1655220.51</v>
      </c>
      <c r="F20" s="2"/>
      <c r="G20" s="21"/>
      <c r="H20" s="21"/>
      <c r="I20" s="2"/>
    </row>
    <row r="21" spans="1:9" customFormat="1" ht="15.75" x14ac:dyDescent="0.25">
      <c r="A21" s="6"/>
      <c r="B21" s="6"/>
      <c r="C21" s="7"/>
      <c r="D21" s="10" t="s">
        <v>15</v>
      </c>
      <c r="E21" s="11">
        <v>9412274.9299999978</v>
      </c>
      <c r="F21" s="2"/>
      <c r="G21" s="21"/>
      <c r="H21" s="21"/>
      <c r="I21" s="2"/>
    </row>
    <row r="22" spans="1:9" customFormat="1" ht="15.75" x14ac:dyDescent="0.25">
      <c r="A22" s="6"/>
      <c r="B22" s="6"/>
      <c r="C22" s="7"/>
      <c r="D22" s="10" t="s">
        <v>16</v>
      </c>
      <c r="E22" s="11">
        <v>3085857.7799999993</v>
      </c>
      <c r="F22" s="2"/>
      <c r="G22" s="21"/>
      <c r="H22" s="21"/>
      <c r="I22" s="2"/>
    </row>
    <row r="23" spans="1:9" customFormat="1" ht="15.75" x14ac:dyDescent="0.25">
      <c r="A23" s="6"/>
      <c r="B23" s="6"/>
      <c r="C23" s="7"/>
      <c r="D23" s="10" t="s">
        <v>17</v>
      </c>
      <c r="E23" s="11">
        <v>2317309.77</v>
      </c>
      <c r="F23" s="2"/>
      <c r="G23" s="21"/>
      <c r="H23" s="21"/>
      <c r="I23" s="2"/>
    </row>
    <row r="24" spans="1:9" customFormat="1" ht="15.75" x14ac:dyDescent="0.25">
      <c r="A24" s="6"/>
      <c r="B24" s="6"/>
      <c r="C24" s="7"/>
      <c r="D24" s="10" t="s">
        <v>18</v>
      </c>
      <c r="E24" s="11">
        <v>1912847.52</v>
      </c>
      <c r="F24" s="2"/>
      <c r="G24" s="21"/>
      <c r="H24" s="21"/>
      <c r="I24" s="2"/>
    </row>
    <row r="25" spans="1:9" customFormat="1" ht="15.75" x14ac:dyDescent="0.25">
      <c r="A25" s="6"/>
      <c r="B25" s="6"/>
      <c r="C25" s="7"/>
      <c r="D25" s="10" t="s">
        <v>19</v>
      </c>
      <c r="E25" s="11">
        <v>1618561.6799999997</v>
      </c>
      <c r="F25" s="2"/>
      <c r="G25" s="21"/>
      <c r="H25" s="21"/>
      <c r="I25" s="2"/>
    </row>
    <row r="26" spans="1:9" customFormat="1" ht="15.75" x14ac:dyDescent="0.25">
      <c r="A26" s="6"/>
      <c r="B26" s="6"/>
      <c r="C26" s="7"/>
      <c r="D26" s="10" t="s">
        <v>20</v>
      </c>
      <c r="E26" s="11">
        <v>3741624.45</v>
      </c>
      <c r="F26" s="2"/>
      <c r="G26" s="21"/>
      <c r="H26" s="21"/>
      <c r="I26" s="2"/>
    </row>
    <row r="27" spans="1:9" customFormat="1" ht="15.75" x14ac:dyDescent="0.25">
      <c r="A27" s="6"/>
      <c r="B27" s="6"/>
      <c r="C27" s="7"/>
      <c r="D27" s="10" t="s">
        <v>21</v>
      </c>
      <c r="E27" s="11">
        <v>2760866.5499999993</v>
      </c>
      <c r="F27" s="2"/>
      <c r="G27" s="21"/>
      <c r="H27" s="21"/>
      <c r="I27" s="2"/>
    </row>
    <row r="28" spans="1:9" customFormat="1" ht="15.75" x14ac:dyDescent="0.25">
      <c r="A28" s="6"/>
      <c r="B28" s="6"/>
      <c r="C28" s="7"/>
      <c r="D28" s="10" t="s">
        <v>22</v>
      </c>
      <c r="E28" s="11">
        <v>739837.24</v>
      </c>
      <c r="F28" s="2"/>
      <c r="G28" s="21"/>
      <c r="H28" s="21"/>
      <c r="I28" s="2"/>
    </row>
    <row r="29" spans="1:9" customFormat="1" ht="15.75" x14ac:dyDescent="0.25">
      <c r="A29" s="6"/>
      <c r="B29" s="6"/>
      <c r="C29" s="7"/>
      <c r="D29" s="10" t="s">
        <v>23</v>
      </c>
      <c r="E29" s="11">
        <v>1512631.0799999998</v>
      </c>
      <c r="F29" s="2"/>
      <c r="G29" s="21"/>
      <c r="H29" s="21"/>
      <c r="I29" s="2"/>
    </row>
    <row r="30" spans="1:9" customFormat="1" ht="15.75" x14ac:dyDescent="0.25">
      <c r="A30" s="6"/>
      <c r="B30" s="6"/>
      <c r="C30" s="7"/>
      <c r="D30" s="10" t="s">
        <v>24</v>
      </c>
      <c r="E30" s="11">
        <v>1348494.57</v>
      </c>
      <c r="F30" s="2"/>
      <c r="G30" s="21"/>
      <c r="H30" s="21"/>
      <c r="I30" s="2"/>
    </row>
    <row r="31" spans="1:9" customFormat="1" ht="15.75" x14ac:dyDescent="0.25">
      <c r="A31" s="6"/>
      <c r="B31" s="6"/>
      <c r="C31" s="7"/>
      <c r="D31" s="10" t="s">
        <v>25</v>
      </c>
      <c r="E31" s="11">
        <v>1047578.4800000001</v>
      </c>
      <c r="F31" s="2"/>
      <c r="G31" s="21"/>
      <c r="H31" s="21"/>
      <c r="I31" s="2"/>
    </row>
    <row r="32" spans="1:9" customFormat="1" ht="15.75" x14ac:dyDescent="0.25">
      <c r="A32" s="6"/>
      <c r="B32" s="6"/>
      <c r="C32" s="7"/>
      <c r="D32" s="10" t="s">
        <v>26</v>
      </c>
      <c r="E32" s="11">
        <v>742447.27</v>
      </c>
      <c r="F32" s="2"/>
      <c r="G32" s="21"/>
      <c r="H32" s="21"/>
      <c r="I32" s="2"/>
    </row>
    <row r="33" spans="1:9" customFormat="1" ht="15.75" x14ac:dyDescent="0.25">
      <c r="A33" s="6"/>
      <c r="B33" s="6"/>
      <c r="C33" s="7"/>
      <c r="D33" s="10" t="s">
        <v>27</v>
      </c>
      <c r="E33" s="11">
        <v>2323073.4499999997</v>
      </c>
      <c r="F33" s="2"/>
      <c r="G33" s="21"/>
      <c r="H33" s="21"/>
      <c r="I33" s="2"/>
    </row>
    <row r="34" spans="1:9" customFormat="1" ht="15.75" x14ac:dyDescent="0.25">
      <c r="A34" s="6"/>
      <c r="B34" s="6"/>
      <c r="C34" s="7"/>
      <c r="D34" s="10" t="s">
        <v>28</v>
      </c>
      <c r="E34" s="11">
        <v>2215912.15</v>
      </c>
      <c r="F34" s="2"/>
      <c r="G34" s="21"/>
      <c r="H34" s="21"/>
      <c r="I34" s="2"/>
    </row>
    <row r="35" spans="1:9" customFormat="1" ht="15.75" x14ac:dyDescent="0.25">
      <c r="A35" s="6"/>
      <c r="B35" s="6"/>
      <c r="C35" s="7"/>
      <c r="D35" s="10" t="s">
        <v>29</v>
      </c>
      <c r="E35" s="11">
        <v>2787392.78</v>
      </c>
      <c r="F35" s="2"/>
      <c r="G35" s="21"/>
      <c r="H35" s="21"/>
      <c r="I35" s="2"/>
    </row>
    <row r="36" spans="1:9" customFormat="1" ht="15.75" x14ac:dyDescent="0.25">
      <c r="A36" s="6"/>
      <c r="B36" s="6"/>
      <c r="C36" s="7"/>
      <c r="D36" s="10" t="s">
        <v>30</v>
      </c>
      <c r="E36" s="11">
        <v>1001797.2300000002</v>
      </c>
      <c r="F36" s="2"/>
      <c r="G36" s="21"/>
      <c r="H36" s="21"/>
      <c r="I36" s="2"/>
    </row>
    <row r="37" spans="1:9" customFormat="1" ht="15.75" x14ac:dyDescent="0.25">
      <c r="A37" s="6"/>
      <c r="B37" s="6"/>
      <c r="C37" s="7"/>
      <c r="D37" s="10" t="s">
        <v>31</v>
      </c>
      <c r="E37" s="11">
        <v>1008904.4300000002</v>
      </c>
      <c r="F37" s="2"/>
      <c r="G37" s="21"/>
      <c r="H37" s="21"/>
      <c r="I37" s="2"/>
    </row>
    <row r="38" spans="1:9" customFormat="1" ht="15.75" x14ac:dyDescent="0.25">
      <c r="A38" s="6"/>
      <c r="B38" s="6"/>
      <c r="C38" s="7"/>
      <c r="D38" s="10" t="s">
        <v>32</v>
      </c>
      <c r="E38" s="11">
        <v>1712508.5599999996</v>
      </c>
      <c r="F38" s="2"/>
      <c r="G38" s="21"/>
      <c r="H38" s="21"/>
      <c r="I38" s="2"/>
    </row>
    <row r="39" spans="1:9" customFormat="1" ht="15.75" x14ac:dyDescent="0.25">
      <c r="A39" s="6"/>
      <c r="B39" s="6"/>
      <c r="C39" s="7"/>
      <c r="D39" s="10" t="s">
        <v>33</v>
      </c>
      <c r="E39" s="11">
        <v>2826000.16</v>
      </c>
      <c r="F39" s="2"/>
      <c r="G39" s="21"/>
      <c r="H39" s="21"/>
      <c r="I39" s="2"/>
    </row>
    <row r="40" spans="1:9" customFormat="1" ht="15.75" x14ac:dyDescent="0.25">
      <c r="A40" s="6"/>
      <c r="B40" s="6"/>
      <c r="C40" s="7"/>
      <c r="D40" s="10" t="s">
        <v>34</v>
      </c>
      <c r="E40" s="11">
        <v>2453432.9999999995</v>
      </c>
      <c r="F40" s="2"/>
      <c r="G40" s="21"/>
      <c r="H40" s="21"/>
      <c r="I40" s="2"/>
    </row>
    <row r="41" spans="1:9" customFormat="1" ht="15.75" x14ac:dyDescent="0.25">
      <c r="A41" s="6"/>
      <c r="B41" s="6"/>
      <c r="C41" s="7"/>
      <c r="D41" s="10" t="s">
        <v>35</v>
      </c>
      <c r="E41" s="11">
        <v>1351643.0599999998</v>
      </c>
      <c r="F41" s="2"/>
      <c r="G41" s="21"/>
      <c r="H41" s="21"/>
      <c r="I41" s="2"/>
    </row>
    <row r="42" spans="1:9" customFormat="1" ht="15.75" x14ac:dyDescent="0.25">
      <c r="A42" s="6"/>
      <c r="B42" s="6"/>
      <c r="C42" s="7"/>
      <c r="D42" s="10" t="s">
        <v>36</v>
      </c>
      <c r="E42" s="11">
        <v>1386963.53</v>
      </c>
      <c r="F42" s="2"/>
      <c r="G42" s="21"/>
      <c r="H42" s="21"/>
      <c r="I42" s="2"/>
    </row>
    <row r="43" spans="1:9" customFormat="1" ht="15.75" x14ac:dyDescent="0.25">
      <c r="A43" s="6"/>
      <c r="B43" s="6"/>
      <c r="C43" s="7"/>
      <c r="D43" s="10" t="s">
        <v>37</v>
      </c>
      <c r="E43" s="11">
        <v>2113494.14</v>
      </c>
      <c r="F43" s="2"/>
      <c r="G43" s="21"/>
      <c r="H43" s="21"/>
      <c r="I43" s="2"/>
    </row>
    <row r="44" spans="1:9" customFormat="1" ht="15.75" x14ac:dyDescent="0.25">
      <c r="A44" s="6"/>
      <c r="B44" s="6"/>
      <c r="C44" s="7"/>
      <c r="D44" s="10" t="s">
        <v>38</v>
      </c>
      <c r="E44" s="11">
        <v>6921711.2400000002</v>
      </c>
      <c r="F44" s="2"/>
      <c r="G44" s="21"/>
      <c r="H44" s="21"/>
      <c r="I44" s="2"/>
    </row>
    <row r="45" spans="1:9" customFormat="1" ht="15.75" x14ac:dyDescent="0.25">
      <c r="A45" s="6"/>
      <c r="B45" s="6"/>
      <c r="C45" s="7"/>
      <c r="D45" s="10" t="s">
        <v>39</v>
      </c>
      <c r="E45" s="11">
        <v>8950822.0399999991</v>
      </c>
      <c r="F45" s="2"/>
      <c r="G45" s="21"/>
      <c r="H45" s="21"/>
      <c r="I45" s="2"/>
    </row>
    <row r="46" spans="1:9" customFormat="1" ht="15.75" x14ac:dyDescent="0.25">
      <c r="A46" s="6"/>
      <c r="B46" s="6"/>
      <c r="C46" s="7"/>
      <c r="D46" s="10" t="s">
        <v>40</v>
      </c>
      <c r="E46" s="11">
        <v>1339967.0099999998</v>
      </c>
      <c r="F46" s="2"/>
      <c r="G46" s="21"/>
      <c r="H46" s="21"/>
      <c r="I46" s="2"/>
    </row>
    <row r="47" spans="1:9" customFormat="1" ht="15.75" x14ac:dyDescent="0.25">
      <c r="A47" s="6"/>
      <c r="B47" s="6"/>
      <c r="C47" s="7"/>
      <c r="D47" s="10" t="s">
        <v>41</v>
      </c>
      <c r="E47" s="11">
        <v>5669240.2200000007</v>
      </c>
      <c r="F47" s="2"/>
      <c r="G47" s="21"/>
      <c r="H47" s="21"/>
      <c r="I47" s="2"/>
    </row>
    <row r="48" spans="1:9" customFormat="1" ht="15.75" x14ac:dyDescent="0.25">
      <c r="A48" s="6"/>
      <c r="B48" s="6"/>
      <c r="C48" s="7"/>
      <c r="D48" s="10" t="s">
        <v>42</v>
      </c>
      <c r="E48" s="11">
        <v>13640817.160000002</v>
      </c>
      <c r="F48" s="2"/>
      <c r="G48" s="21"/>
      <c r="H48" s="21"/>
      <c r="I48" s="2"/>
    </row>
    <row r="49" spans="1:9" customFormat="1" ht="15.75" x14ac:dyDescent="0.25">
      <c r="A49" s="6"/>
      <c r="B49" s="6"/>
      <c r="C49" s="7"/>
      <c r="D49" s="10" t="s">
        <v>43</v>
      </c>
      <c r="E49" s="11">
        <v>731848.07999999984</v>
      </c>
      <c r="F49" s="2"/>
      <c r="G49" s="21"/>
      <c r="H49" s="21"/>
      <c r="I49" s="2"/>
    </row>
    <row r="50" spans="1:9" customFormat="1" ht="15.75" x14ac:dyDescent="0.25">
      <c r="A50" s="6"/>
      <c r="B50" s="6"/>
      <c r="C50" s="7"/>
      <c r="D50" s="10" t="s">
        <v>44</v>
      </c>
      <c r="E50" s="11">
        <v>1722477.0500000003</v>
      </c>
      <c r="F50" s="2"/>
      <c r="G50" s="21"/>
      <c r="H50" s="21"/>
      <c r="I50" s="2"/>
    </row>
    <row r="51" spans="1:9" customFormat="1" ht="15.75" x14ac:dyDescent="0.25">
      <c r="A51" s="6"/>
      <c r="B51" s="6"/>
      <c r="C51" s="7"/>
      <c r="D51" s="10" t="s">
        <v>45</v>
      </c>
      <c r="E51" s="11">
        <v>1244743.2899999998</v>
      </c>
      <c r="F51" s="2"/>
      <c r="G51" s="21"/>
      <c r="H51" s="21"/>
      <c r="I51" s="2"/>
    </row>
    <row r="52" spans="1:9" customFormat="1" ht="15.75" x14ac:dyDescent="0.25">
      <c r="A52" s="6"/>
      <c r="B52" s="6"/>
      <c r="C52" s="7"/>
      <c r="D52" s="10" t="s">
        <v>46</v>
      </c>
      <c r="E52" s="11">
        <v>863556.26</v>
      </c>
      <c r="F52" s="2"/>
      <c r="G52" s="21"/>
      <c r="H52" s="21"/>
      <c r="I52" s="2"/>
    </row>
    <row r="53" spans="1:9" customFormat="1" ht="15.75" x14ac:dyDescent="0.25">
      <c r="A53" s="6"/>
      <c r="B53" s="6"/>
      <c r="C53" s="7"/>
      <c r="D53" s="10" t="s">
        <v>47</v>
      </c>
      <c r="E53" s="11">
        <v>1106922.76</v>
      </c>
      <c r="F53" s="2"/>
      <c r="G53" s="21"/>
      <c r="H53" s="21"/>
      <c r="I53" s="2"/>
    </row>
    <row r="54" spans="1:9" customFormat="1" ht="15.75" x14ac:dyDescent="0.25">
      <c r="A54" s="6"/>
      <c r="B54" s="6"/>
      <c r="C54" s="7"/>
      <c r="D54" s="10" t="s">
        <v>48</v>
      </c>
      <c r="E54" s="11">
        <v>585407.66</v>
      </c>
      <c r="F54" s="2"/>
      <c r="G54" s="21"/>
      <c r="H54" s="21"/>
      <c r="I54" s="2"/>
    </row>
    <row r="55" spans="1:9" customFormat="1" ht="15.75" x14ac:dyDescent="0.25">
      <c r="A55" s="6"/>
      <c r="B55" s="6"/>
      <c r="C55" s="7"/>
      <c r="D55" s="10" t="s">
        <v>49</v>
      </c>
      <c r="E55" s="11">
        <v>1339305.5</v>
      </c>
      <c r="F55" s="2"/>
      <c r="G55" s="21"/>
      <c r="H55" s="21"/>
      <c r="I55" s="2"/>
    </row>
    <row r="56" spans="1:9" customFormat="1" ht="15.75" x14ac:dyDescent="0.25">
      <c r="A56" s="6"/>
      <c r="B56" s="6"/>
      <c r="C56" s="7"/>
      <c r="D56" s="10" t="s">
        <v>50</v>
      </c>
      <c r="E56" s="11">
        <v>945539.92000000016</v>
      </c>
      <c r="F56" s="2"/>
      <c r="G56" s="21"/>
      <c r="H56" s="21"/>
      <c r="I56" s="2"/>
    </row>
    <row r="57" spans="1:9" customFormat="1" ht="15.75" x14ac:dyDescent="0.25">
      <c r="A57" s="6"/>
      <c r="B57" s="6"/>
      <c r="C57" s="7"/>
      <c r="D57" s="10" t="s">
        <v>51</v>
      </c>
      <c r="E57" s="11">
        <v>780547.02</v>
      </c>
      <c r="F57" s="2"/>
      <c r="G57" s="21"/>
      <c r="H57" s="21"/>
      <c r="I57" s="2"/>
    </row>
    <row r="58" spans="1:9" customFormat="1" ht="15.75" x14ac:dyDescent="0.25">
      <c r="A58" s="6"/>
      <c r="B58" s="6"/>
      <c r="C58" s="7"/>
      <c r="D58" s="10" t="s">
        <v>52</v>
      </c>
      <c r="E58" s="11">
        <v>1666552.9999999998</v>
      </c>
      <c r="F58" s="2"/>
      <c r="G58" s="21"/>
      <c r="H58" s="21"/>
      <c r="I58" s="2"/>
    </row>
    <row r="59" spans="1:9" customFormat="1" ht="15.75" x14ac:dyDescent="0.25">
      <c r="A59" s="6"/>
      <c r="B59" s="6"/>
      <c r="C59" s="7"/>
      <c r="D59" s="10" t="s">
        <v>53</v>
      </c>
      <c r="E59" s="11">
        <v>943124.70000000019</v>
      </c>
      <c r="F59" s="2"/>
      <c r="G59" s="21"/>
      <c r="H59" s="21"/>
      <c r="I59" s="2"/>
    </row>
    <row r="60" spans="1:9" customFormat="1" ht="15.75" x14ac:dyDescent="0.25">
      <c r="A60" s="6"/>
      <c r="B60" s="6"/>
      <c r="C60" s="7"/>
      <c r="D60" s="10" t="s">
        <v>54</v>
      </c>
      <c r="E60" s="11">
        <v>1054859.99</v>
      </c>
      <c r="F60" s="2"/>
      <c r="G60" s="21"/>
      <c r="H60" s="21"/>
      <c r="I60" s="2"/>
    </row>
    <row r="61" spans="1:9" customFormat="1" ht="15.75" x14ac:dyDescent="0.25">
      <c r="A61" s="6"/>
      <c r="B61" s="6"/>
      <c r="C61" s="7"/>
      <c r="D61" s="10" t="s">
        <v>55</v>
      </c>
      <c r="E61" s="11">
        <v>17632576.970000003</v>
      </c>
      <c r="F61" s="2"/>
      <c r="G61" s="21"/>
      <c r="H61" s="21"/>
      <c r="I61" s="2"/>
    </row>
    <row r="62" spans="1:9" customFormat="1" ht="15.75" x14ac:dyDescent="0.25">
      <c r="A62" s="6"/>
      <c r="B62" s="6"/>
      <c r="C62" s="7"/>
      <c r="D62" s="10" t="s">
        <v>56</v>
      </c>
      <c r="E62" s="11">
        <v>4365942.1900000004</v>
      </c>
      <c r="F62" s="2"/>
      <c r="G62" s="21"/>
      <c r="H62" s="21"/>
      <c r="I62" s="2"/>
    </row>
    <row r="63" spans="1:9" customFormat="1" ht="15.75" x14ac:dyDescent="0.25">
      <c r="A63" s="6"/>
      <c r="B63" s="6"/>
      <c r="C63" s="7"/>
      <c r="D63" s="10" t="s">
        <v>57</v>
      </c>
      <c r="E63" s="11">
        <v>8681985.5899999999</v>
      </c>
      <c r="F63" s="2"/>
      <c r="G63" s="21"/>
      <c r="H63" s="21"/>
      <c r="I63" s="2"/>
    </row>
    <row r="64" spans="1:9" customFormat="1" ht="15.75" x14ac:dyDescent="0.25">
      <c r="A64" s="6"/>
      <c r="B64" s="6"/>
      <c r="C64" s="7"/>
      <c r="D64" s="10" t="s">
        <v>58</v>
      </c>
      <c r="E64" s="11">
        <v>1165051.8000000003</v>
      </c>
      <c r="F64" s="2"/>
      <c r="G64" s="21"/>
      <c r="H64" s="21"/>
      <c r="I64" s="2"/>
    </row>
    <row r="65" spans="1:9" customFormat="1" ht="15.75" x14ac:dyDescent="0.25">
      <c r="A65" s="6"/>
      <c r="B65" s="6"/>
      <c r="C65" s="7"/>
      <c r="D65" s="10" t="s">
        <v>59</v>
      </c>
      <c r="E65" s="11">
        <v>2469749.73</v>
      </c>
      <c r="F65" s="2"/>
      <c r="G65" s="21"/>
      <c r="H65" s="21"/>
      <c r="I65" s="2"/>
    </row>
    <row r="66" spans="1:9" customFormat="1" ht="15.75" x14ac:dyDescent="0.25">
      <c r="A66" s="6"/>
      <c r="B66" s="6"/>
      <c r="C66" s="7"/>
      <c r="D66" s="10" t="s">
        <v>60</v>
      </c>
      <c r="E66" s="11">
        <v>1473105.83</v>
      </c>
      <c r="F66" s="2"/>
      <c r="G66" s="21"/>
      <c r="H66" s="21"/>
      <c r="I66" s="2"/>
    </row>
    <row r="67" spans="1:9" customFormat="1" ht="15.75" x14ac:dyDescent="0.25">
      <c r="A67" s="6"/>
      <c r="B67" s="6"/>
      <c r="C67" s="7"/>
      <c r="D67" s="10" t="s">
        <v>61</v>
      </c>
      <c r="E67" s="11">
        <v>653915.43999999994</v>
      </c>
      <c r="F67" s="2"/>
      <c r="G67" s="21"/>
      <c r="H67" s="21"/>
      <c r="I67" s="2"/>
    </row>
    <row r="68" spans="1:9" customFormat="1" ht="15.75" x14ac:dyDescent="0.25">
      <c r="A68" s="6"/>
      <c r="B68" s="6"/>
      <c r="C68" s="7"/>
      <c r="D68" s="10" t="s">
        <v>62</v>
      </c>
      <c r="E68" s="11">
        <v>4213245.8000000007</v>
      </c>
      <c r="F68" s="2"/>
      <c r="G68" s="21"/>
      <c r="H68" s="21"/>
      <c r="I68" s="2"/>
    </row>
    <row r="69" spans="1:9" customFormat="1" ht="15.75" x14ac:dyDescent="0.25">
      <c r="A69" s="6"/>
      <c r="B69" s="6"/>
      <c r="C69" s="7"/>
      <c r="D69" s="10" t="s">
        <v>63</v>
      </c>
      <c r="E69" s="11">
        <v>3538454.9299999997</v>
      </c>
      <c r="F69" s="2"/>
      <c r="G69" s="21"/>
      <c r="H69" s="21"/>
      <c r="I69" s="2"/>
    </row>
    <row r="70" spans="1:9" customFormat="1" ht="15.75" x14ac:dyDescent="0.25">
      <c r="A70" s="6"/>
      <c r="B70" s="6"/>
      <c r="C70" s="7"/>
      <c r="D70" s="10" t="s">
        <v>64</v>
      </c>
      <c r="E70" s="11">
        <v>8262909.0200000005</v>
      </c>
      <c r="F70" s="2"/>
      <c r="G70" s="21"/>
      <c r="H70" s="21"/>
      <c r="I70" s="2"/>
    </row>
    <row r="71" spans="1:9" customFormat="1" ht="15.75" x14ac:dyDescent="0.25">
      <c r="A71" s="6"/>
      <c r="B71" s="6"/>
      <c r="C71" s="7"/>
      <c r="D71" s="10" t="s">
        <v>65</v>
      </c>
      <c r="E71" s="11">
        <v>3512241.5100000002</v>
      </c>
      <c r="F71" s="2"/>
      <c r="G71" s="21"/>
      <c r="H71" s="21"/>
      <c r="I71" s="2"/>
    </row>
    <row r="72" spans="1:9" customFormat="1" ht="15.75" x14ac:dyDescent="0.25">
      <c r="A72" s="6"/>
      <c r="B72" s="6"/>
      <c r="C72" s="7"/>
      <c r="D72" s="10" t="s">
        <v>66</v>
      </c>
      <c r="E72" s="11">
        <v>2935386.92</v>
      </c>
      <c r="F72" s="2"/>
      <c r="G72" s="21"/>
      <c r="H72" s="21"/>
      <c r="I72" s="2"/>
    </row>
    <row r="73" spans="1:9" customFormat="1" ht="15.75" x14ac:dyDescent="0.25">
      <c r="A73" s="6"/>
      <c r="B73" s="6"/>
      <c r="C73" s="7"/>
      <c r="D73" s="10" t="s">
        <v>67</v>
      </c>
      <c r="E73" s="11">
        <v>43006281.469999991</v>
      </c>
      <c r="F73" s="2"/>
      <c r="G73" s="21"/>
      <c r="H73" s="21"/>
      <c r="I73" s="2"/>
    </row>
    <row r="74" spans="1:9" customFormat="1" ht="15.75" x14ac:dyDescent="0.25">
      <c r="A74" s="6"/>
      <c r="B74" s="6"/>
      <c r="C74" s="7"/>
      <c r="D74" s="10" t="s">
        <v>68</v>
      </c>
      <c r="E74" s="11">
        <v>18733238.809999999</v>
      </c>
      <c r="F74" s="2"/>
      <c r="G74" s="21"/>
      <c r="H74" s="21"/>
      <c r="I74" s="2"/>
    </row>
    <row r="75" spans="1:9" customFormat="1" ht="15.75" x14ac:dyDescent="0.25">
      <c r="A75" s="6"/>
      <c r="B75" s="6"/>
      <c r="C75" s="7"/>
      <c r="D75" s="10" t="s">
        <v>69</v>
      </c>
      <c r="E75" s="11">
        <v>10049417.33</v>
      </c>
      <c r="F75" s="2"/>
      <c r="G75" s="21"/>
      <c r="H75" s="21"/>
      <c r="I75" s="2"/>
    </row>
    <row r="76" spans="1:9" customFormat="1" ht="15.75" x14ac:dyDescent="0.25">
      <c r="A76" s="6"/>
      <c r="B76" s="6"/>
      <c r="C76" s="7"/>
      <c r="D76" s="10" t="s">
        <v>70</v>
      </c>
      <c r="E76" s="11">
        <v>1132520.8799999999</v>
      </c>
      <c r="F76" s="2"/>
      <c r="G76" s="21"/>
      <c r="H76" s="21"/>
      <c r="I76" s="2"/>
    </row>
    <row r="77" spans="1:9" customFormat="1" ht="15.75" x14ac:dyDescent="0.25">
      <c r="A77" s="6"/>
      <c r="B77" s="6"/>
      <c r="C77" s="7"/>
      <c r="D77" s="10" t="s">
        <v>71</v>
      </c>
      <c r="E77" s="11">
        <v>1681731.3700000003</v>
      </c>
      <c r="F77" s="2"/>
      <c r="G77" s="21"/>
      <c r="H77" s="21"/>
      <c r="I77" s="2"/>
    </row>
    <row r="78" spans="1:9" customFormat="1" ht="15.75" x14ac:dyDescent="0.25">
      <c r="A78" s="6"/>
      <c r="B78" s="6"/>
      <c r="C78" s="7"/>
      <c r="D78" s="10" t="s">
        <v>72</v>
      </c>
      <c r="E78" s="11">
        <v>1142714.9800000002</v>
      </c>
      <c r="F78" s="2"/>
      <c r="G78" s="21"/>
      <c r="H78" s="21"/>
      <c r="I78" s="2"/>
    </row>
    <row r="79" spans="1:9" customFormat="1" ht="15.75" x14ac:dyDescent="0.25">
      <c r="A79" s="6"/>
      <c r="B79" s="6"/>
      <c r="C79" s="7"/>
      <c r="D79" s="10" t="s">
        <v>73</v>
      </c>
      <c r="E79" s="11">
        <v>490050.64999999997</v>
      </c>
      <c r="F79" s="2"/>
      <c r="G79" s="21"/>
      <c r="H79" s="21"/>
      <c r="I79" s="2"/>
    </row>
    <row r="80" spans="1:9" customFormat="1" ht="15.75" x14ac:dyDescent="0.25">
      <c r="A80" s="6"/>
      <c r="B80" s="6"/>
      <c r="C80" s="7"/>
      <c r="D80" s="10" t="s">
        <v>74</v>
      </c>
      <c r="E80" s="11">
        <v>2654628.2800000007</v>
      </c>
      <c r="F80" s="2"/>
      <c r="G80" s="21"/>
      <c r="H80" s="21"/>
      <c r="I80" s="2"/>
    </row>
    <row r="81" spans="1:9" customFormat="1" ht="15.75" x14ac:dyDescent="0.25">
      <c r="A81" s="6"/>
      <c r="B81" s="6"/>
      <c r="C81" s="7"/>
      <c r="D81" s="10" t="s">
        <v>75</v>
      </c>
      <c r="E81" s="11">
        <v>1715646.7700000003</v>
      </c>
      <c r="F81" s="2"/>
      <c r="G81" s="21"/>
      <c r="H81" s="21"/>
      <c r="I81" s="2"/>
    </row>
    <row r="82" spans="1:9" customFormat="1" ht="15.75" x14ac:dyDescent="0.25">
      <c r="A82" s="6"/>
      <c r="B82" s="6"/>
      <c r="C82" s="7"/>
      <c r="D82" s="10" t="s">
        <v>76</v>
      </c>
      <c r="E82" s="11">
        <v>2005876.4799999997</v>
      </c>
      <c r="F82" s="2"/>
      <c r="G82" s="21"/>
      <c r="H82" s="21"/>
      <c r="I82" s="2"/>
    </row>
    <row r="83" spans="1:9" customFormat="1" ht="15.75" x14ac:dyDescent="0.25">
      <c r="A83" s="6"/>
      <c r="B83" s="6"/>
      <c r="C83" s="7"/>
      <c r="D83" s="10" t="s">
        <v>77</v>
      </c>
      <c r="E83" s="11">
        <v>16650490.989999998</v>
      </c>
      <c r="F83" s="2"/>
      <c r="G83" s="21"/>
      <c r="H83" s="21"/>
      <c r="I83" s="2"/>
    </row>
    <row r="84" spans="1:9" customFormat="1" ht="15.75" x14ac:dyDescent="0.25">
      <c r="A84" s="6"/>
      <c r="B84" s="6"/>
      <c r="C84" s="7"/>
      <c r="D84" s="10" t="s">
        <v>78</v>
      </c>
      <c r="E84" s="11">
        <v>3603691.12</v>
      </c>
      <c r="F84" s="2"/>
      <c r="G84" s="21"/>
      <c r="H84" s="21"/>
      <c r="I84" s="2"/>
    </row>
    <row r="85" spans="1:9" customFormat="1" ht="15.75" x14ac:dyDescent="0.25">
      <c r="A85" s="6"/>
      <c r="B85" s="6"/>
      <c r="C85" s="7"/>
      <c r="D85" s="10" t="s">
        <v>79</v>
      </c>
      <c r="E85" s="11">
        <v>1481894.9000000001</v>
      </c>
      <c r="F85" s="2"/>
      <c r="G85" s="21"/>
      <c r="H85" s="21"/>
      <c r="I85" s="2"/>
    </row>
    <row r="86" spans="1:9" customFormat="1" ht="15.75" x14ac:dyDescent="0.25">
      <c r="A86" s="6"/>
      <c r="B86" s="6"/>
      <c r="C86" s="7"/>
      <c r="D86" s="10" t="s">
        <v>80</v>
      </c>
      <c r="E86" s="11">
        <v>873586.26</v>
      </c>
      <c r="F86" s="2"/>
      <c r="G86" s="21"/>
      <c r="H86" s="21"/>
      <c r="I86" s="2"/>
    </row>
    <row r="87" spans="1:9" customFormat="1" ht="15.75" x14ac:dyDescent="0.25">
      <c r="A87" s="6"/>
      <c r="B87" s="6"/>
      <c r="C87" s="7"/>
      <c r="D87" s="10" t="s">
        <v>81</v>
      </c>
      <c r="E87" s="11">
        <v>7350961.4000000013</v>
      </c>
      <c r="F87" s="2"/>
      <c r="G87" s="21"/>
      <c r="H87" s="21"/>
      <c r="I87" s="2"/>
    </row>
    <row r="88" spans="1:9" customFormat="1" ht="15.75" x14ac:dyDescent="0.25">
      <c r="A88" s="6"/>
      <c r="B88" s="6"/>
      <c r="C88" s="7"/>
      <c r="D88" s="10" t="s">
        <v>82</v>
      </c>
      <c r="E88" s="11">
        <v>1662194.3399999996</v>
      </c>
      <c r="F88" s="2"/>
      <c r="G88" s="21"/>
      <c r="H88" s="21"/>
      <c r="I88" s="2"/>
    </row>
    <row r="89" spans="1:9" customFormat="1" ht="15.75" x14ac:dyDescent="0.25">
      <c r="A89" s="6"/>
      <c r="B89" s="6"/>
      <c r="C89" s="7"/>
      <c r="D89" s="10" t="s">
        <v>83</v>
      </c>
      <c r="E89" s="11">
        <v>2530268.31</v>
      </c>
      <c r="F89" s="2"/>
      <c r="G89" s="21"/>
      <c r="H89" s="21"/>
      <c r="I89" s="2"/>
    </row>
    <row r="90" spans="1:9" customFormat="1" ht="15.75" x14ac:dyDescent="0.25">
      <c r="A90" s="6"/>
      <c r="B90" s="6"/>
      <c r="C90" s="7"/>
      <c r="D90" s="10" t="s">
        <v>84</v>
      </c>
      <c r="E90" s="11">
        <v>2598442.7400000002</v>
      </c>
      <c r="F90" s="2"/>
      <c r="G90" s="21"/>
      <c r="H90" s="21"/>
      <c r="I90" s="2"/>
    </row>
    <row r="91" spans="1:9" customFormat="1" ht="15.75" x14ac:dyDescent="0.25">
      <c r="A91" s="6"/>
      <c r="B91" s="6"/>
      <c r="C91" s="7"/>
      <c r="D91" s="10" t="s">
        <v>85</v>
      </c>
      <c r="E91" s="11">
        <v>15147300.099999998</v>
      </c>
      <c r="F91" s="2"/>
      <c r="G91" s="21"/>
      <c r="H91" s="21"/>
      <c r="I91" s="2"/>
    </row>
    <row r="92" spans="1:9" customFormat="1" ht="15.75" x14ac:dyDescent="0.25">
      <c r="A92" s="6"/>
      <c r="B92" s="6"/>
      <c r="C92" s="7"/>
      <c r="D92" s="10" t="s">
        <v>86</v>
      </c>
      <c r="E92" s="11">
        <v>1168174.6400000001</v>
      </c>
      <c r="F92" s="2"/>
      <c r="G92" s="21"/>
      <c r="H92" s="21"/>
      <c r="I92" s="2"/>
    </row>
    <row r="93" spans="1:9" customFormat="1" ht="15.75" x14ac:dyDescent="0.25">
      <c r="A93" s="6"/>
      <c r="B93" s="6"/>
      <c r="C93" s="7"/>
      <c r="D93" s="10" t="s">
        <v>87</v>
      </c>
      <c r="E93" s="11">
        <v>454232.81000000006</v>
      </c>
      <c r="F93" s="2"/>
      <c r="G93" s="21"/>
      <c r="H93" s="21"/>
      <c r="I93" s="2"/>
    </row>
    <row r="94" spans="1:9" customFormat="1" ht="15.75" x14ac:dyDescent="0.25">
      <c r="A94" s="6"/>
      <c r="B94" s="6"/>
      <c r="C94" s="7"/>
      <c r="D94" s="10" t="s">
        <v>88</v>
      </c>
      <c r="E94" s="11">
        <v>15637073.959999999</v>
      </c>
      <c r="F94" s="2"/>
      <c r="G94" s="21"/>
      <c r="H94" s="21"/>
      <c r="I94" s="2"/>
    </row>
    <row r="95" spans="1:9" customFormat="1" ht="15.75" x14ac:dyDescent="0.25">
      <c r="A95" s="6"/>
      <c r="B95" s="6"/>
      <c r="C95" s="7"/>
      <c r="D95" s="10" t="s">
        <v>89</v>
      </c>
      <c r="E95" s="11">
        <v>7385174.2400000012</v>
      </c>
      <c r="F95" s="2"/>
      <c r="G95" s="21"/>
      <c r="H95" s="21"/>
      <c r="I95" s="2"/>
    </row>
    <row r="96" spans="1:9" customFormat="1" ht="15.75" x14ac:dyDescent="0.25">
      <c r="A96" s="6"/>
      <c r="B96" s="6"/>
      <c r="C96" s="7"/>
      <c r="D96" s="10" t="s">
        <v>90</v>
      </c>
      <c r="E96" s="11">
        <v>1180404.4999999998</v>
      </c>
      <c r="F96" s="2"/>
      <c r="G96" s="21"/>
      <c r="H96" s="21"/>
      <c r="I96" s="2"/>
    </row>
    <row r="97" spans="1:9" customFormat="1" ht="15.75" x14ac:dyDescent="0.25">
      <c r="A97" s="6"/>
      <c r="B97" s="6"/>
      <c r="C97" s="7"/>
      <c r="D97" s="10" t="s">
        <v>91</v>
      </c>
      <c r="E97" s="11">
        <v>4000123.2000000007</v>
      </c>
      <c r="F97" s="2"/>
      <c r="G97" s="21"/>
      <c r="H97" s="21"/>
      <c r="I97" s="2"/>
    </row>
    <row r="98" spans="1:9" customFormat="1" ht="15.75" x14ac:dyDescent="0.25">
      <c r="A98" s="6"/>
      <c r="B98" s="6"/>
      <c r="C98" s="7"/>
      <c r="D98" s="10" t="s">
        <v>92</v>
      </c>
      <c r="E98" s="11">
        <v>2718546.61</v>
      </c>
      <c r="F98" s="2"/>
      <c r="G98" s="21"/>
      <c r="H98" s="21"/>
      <c r="I98" s="2"/>
    </row>
    <row r="99" spans="1:9" customFormat="1" ht="15.75" x14ac:dyDescent="0.25">
      <c r="A99" s="6"/>
      <c r="B99" s="6"/>
      <c r="C99" s="7"/>
      <c r="D99" s="10" t="s">
        <v>93</v>
      </c>
      <c r="E99" s="11">
        <v>5241456.5999999996</v>
      </c>
      <c r="F99" s="2"/>
      <c r="G99" s="21"/>
      <c r="H99" s="21"/>
      <c r="I99" s="2"/>
    </row>
    <row r="100" spans="1:9" customFormat="1" ht="15.75" x14ac:dyDescent="0.25">
      <c r="A100" s="6"/>
      <c r="B100" s="6"/>
      <c r="C100" s="7"/>
      <c r="D100" s="10" t="s">
        <v>94</v>
      </c>
      <c r="E100" s="11">
        <v>3436939.39</v>
      </c>
      <c r="F100" s="2"/>
      <c r="G100" s="21"/>
      <c r="H100" s="21"/>
      <c r="I100" s="2"/>
    </row>
    <row r="101" spans="1:9" customFormat="1" ht="15.75" x14ac:dyDescent="0.25">
      <c r="A101" s="6"/>
      <c r="B101" s="6"/>
      <c r="C101" s="7"/>
      <c r="D101" s="10" t="s">
        <v>95</v>
      </c>
      <c r="E101" s="11">
        <v>2657822.9300000002</v>
      </c>
      <c r="F101" s="2"/>
      <c r="G101" s="21"/>
      <c r="H101" s="21"/>
      <c r="I101" s="2"/>
    </row>
    <row r="102" spans="1:9" customFormat="1" ht="15.75" x14ac:dyDescent="0.25">
      <c r="A102" s="6"/>
      <c r="B102" s="6"/>
      <c r="C102" s="7"/>
      <c r="D102" s="10" t="s">
        <v>96</v>
      </c>
      <c r="E102" s="11">
        <v>613395.37</v>
      </c>
      <c r="F102" s="2"/>
      <c r="G102" s="21"/>
      <c r="H102" s="21"/>
      <c r="I102" s="2"/>
    </row>
    <row r="103" spans="1:9" customFormat="1" ht="15.75" x14ac:dyDescent="0.25">
      <c r="A103" s="6"/>
      <c r="B103" s="6"/>
      <c r="C103" s="7"/>
      <c r="D103" s="10" t="s">
        <v>97</v>
      </c>
      <c r="E103" s="11">
        <v>3950542.27</v>
      </c>
      <c r="F103" s="2"/>
      <c r="G103" s="21"/>
      <c r="H103" s="21"/>
      <c r="I103" s="2"/>
    </row>
    <row r="104" spans="1:9" customFormat="1" ht="15.75" x14ac:dyDescent="0.25">
      <c r="A104" s="6"/>
      <c r="B104" s="6"/>
      <c r="C104" s="7"/>
      <c r="D104" s="10" t="s">
        <v>98</v>
      </c>
      <c r="E104" s="11">
        <v>867094.43999999983</v>
      </c>
      <c r="F104" s="2"/>
      <c r="G104" s="21"/>
      <c r="H104" s="21"/>
      <c r="I104" s="2"/>
    </row>
    <row r="105" spans="1:9" customFormat="1" ht="15.75" x14ac:dyDescent="0.25">
      <c r="A105" s="6"/>
      <c r="B105" s="6"/>
      <c r="C105" s="7"/>
      <c r="D105" s="10" t="s">
        <v>99</v>
      </c>
      <c r="E105" s="11">
        <v>9593897.3399999999</v>
      </c>
      <c r="F105" s="2"/>
      <c r="G105" s="21"/>
      <c r="H105" s="21"/>
      <c r="I105" s="2"/>
    </row>
    <row r="106" spans="1:9" customFormat="1" ht="15.75" x14ac:dyDescent="0.25">
      <c r="A106" s="6"/>
      <c r="B106" s="6"/>
      <c r="C106" s="7"/>
      <c r="D106" s="10" t="s">
        <v>100</v>
      </c>
      <c r="E106" s="11">
        <v>1252834.98</v>
      </c>
      <c r="F106" s="2"/>
      <c r="G106" s="21"/>
      <c r="H106" s="21"/>
      <c r="I106" s="2"/>
    </row>
    <row r="107" spans="1:9" customFormat="1" ht="15.75" x14ac:dyDescent="0.25">
      <c r="A107" s="6"/>
      <c r="B107" s="6"/>
      <c r="C107" s="7"/>
      <c r="D107" s="10" t="s">
        <v>101</v>
      </c>
      <c r="E107" s="11">
        <v>3292688.58</v>
      </c>
      <c r="F107" s="2"/>
      <c r="G107" s="21"/>
      <c r="H107" s="21"/>
      <c r="I107" s="2"/>
    </row>
    <row r="108" spans="1:9" customFormat="1" ht="15.75" x14ac:dyDescent="0.25">
      <c r="A108" s="6"/>
      <c r="B108" s="6"/>
      <c r="C108" s="7"/>
      <c r="D108" s="10" t="s">
        <v>102</v>
      </c>
      <c r="E108" s="11">
        <v>1525491.6700000002</v>
      </c>
      <c r="F108" s="2"/>
      <c r="G108" s="21"/>
      <c r="H108" s="21"/>
      <c r="I108" s="2"/>
    </row>
    <row r="109" spans="1:9" customFormat="1" ht="15.75" x14ac:dyDescent="0.25">
      <c r="A109" s="6"/>
      <c r="B109" s="6"/>
      <c r="C109" s="7"/>
      <c r="D109" s="10" t="s">
        <v>103</v>
      </c>
      <c r="E109" s="11">
        <v>813790.71000000008</v>
      </c>
      <c r="F109" s="2"/>
      <c r="G109" s="21"/>
      <c r="H109" s="21"/>
      <c r="I109" s="2"/>
    </row>
    <row r="110" spans="1:9" customFormat="1" ht="15.75" x14ac:dyDescent="0.25">
      <c r="A110" s="6"/>
      <c r="B110" s="6"/>
      <c r="C110" s="7"/>
      <c r="D110" s="10" t="s">
        <v>104</v>
      </c>
      <c r="E110" s="11">
        <v>14848245.390000002</v>
      </c>
      <c r="F110" s="2"/>
      <c r="G110" s="21"/>
      <c r="H110" s="21"/>
      <c r="I110" s="2"/>
    </row>
    <row r="111" spans="1:9" customFormat="1" ht="15.75" x14ac:dyDescent="0.25">
      <c r="A111" s="6"/>
      <c r="B111" s="6"/>
      <c r="C111" s="7"/>
      <c r="D111" s="10" t="s">
        <v>105</v>
      </c>
      <c r="E111" s="11">
        <v>1720461.8099999998</v>
      </c>
      <c r="F111" s="2"/>
      <c r="G111" s="21"/>
      <c r="H111" s="21"/>
      <c r="I111" s="2"/>
    </row>
    <row r="112" spans="1:9" customFormat="1" ht="15.75" x14ac:dyDescent="0.25">
      <c r="A112" s="6"/>
      <c r="B112" s="6"/>
      <c r="C112" s="7"/>
      <c r="D112" s="10" t="s">
        <v>106</v>
      </c>
      <c r="E112" s="11">
        <v>1340336.22</v>
      </c>
      <c r="F112" s="2"/>
      <c r="G112" s="21"/>
      <c r="H112" s="21"/>
      <c r="I112" s="2"/>
    </row>
    <row r="113" spans="1:9" customFormat="1" ht="15.75" x14ac:dyDescent="0.25">
      <c r="A113" s="6"/>
      <c r="B113" s="6"/>
      <c r="C113" s="7"/>
      <c r="D113" s="10" t="s">
        <v>107</v>
      </c>
      <c r="E113" s="11">
        <v>1405997.97</v>
      </c>
      <c r="F113" s="2"/>
      <c r="G113" s="21"/>
      <c r="H113" s="21"/>
      <c r="I113" s="2"/>
    </row>
    <row r="114" spans="1:9" customFormat="1" ht="15.75" x14ac:dyDescent="0.25">
      <c r="A114" s="6"/>
      <c r="B114" s="6"/>
      <c r="C114" s="7"/>
      <c r="D114" s="10" t="s">
        <v>108</v>
      </c>
      <c r="E114" s="11">
        <v>1373082.51</v>
      </c>
      <c r="F114" s="2"/>
      <c r="G114" s="21"/>
      <c r="H114" s="21"/>
      <c r="I114" s="2"/>
    </row>
    <row r="115" spans="1:9" customFormat="1" ht="15.75" x14ac:dyDescent="0.25">
      <c r="A115" s="6"/>
      <c r="B115" s="6"/>
      <c r="C115" s="7"/>
      <c r="D115" s="10" t="s">
        <v>109</v>
      </c>
      <c r="E115" s="11">
        <v>1048901.4500000002</v>
      </c>
      <c r="F115" s="2"/>
      <c r="G115" s="21"/>
      <c r="H115" s="21"/>
      <c r="I115" s="2"/>
    </row>
    <row r="116" spans="1:9" customFormat="1" ht="15.75" x14ac:dyDescent="0.25">
      <c r="A116" s="6"/>
      <c r="B116" s="6"/>
      <c r="C116" s="7"/>
      <c r="D116" s="10" t="s">
        <v>110</v>
      </c>
      <c r="E116" s="11">
        <v>1405428.7899999998</v>
      </c>
      <c r="F116" s="2"/>
      <c r="G116" s="21"/>
      <c r="H116" s="21"/>
      <c r="I116" s="2"/>
    </row>
    <row r="117" spans="1:9" customFormat="1" ht="15.75" x14ac:dyDescent="0.25">
      <c r="A117" s="6"/>
      <c r="B117" s="6"/>
      <c r="C117" s="7"/>
      <c r="D117" s="10" t="s">
        <v>111</v>
      </c>
      <c r="E117" s="11">
        <v>1906601.8100000005</v>
      </c>
      <c r="F117" s="2"/>
      <c r="G117" s="21"/>
      <c r="H117" s="21"/>
      <c r="I117" s="2"/>
    </row>
    <row r="118" spans="1:9" customFormat="1" ht="15.75" x14ac:dyDescent="0.25">
      <c r="A118" s="6"/>
      <c r="B118" s="6"/>
      <c r="C118" s="7"/>
      <c r="D118" s="10" t="s">
        <v>112</v>
      </c>
      <c r="E118" s="11">
        <v>561927.39</v>
      </c>
      <c r="F118" s="2"/>
      <c r="G118" s="21"/>
      <c r="H118" s="21"/>
      <c r="I118" s="2"/>
    </row>
    <row r="119" spans="1:9" customFormat="1" ht="15.75" x14ac:dyDescent="0.25">
      <c r="A119" s="6"/>
      <c r="B119" s="6"/>
      <c r="C119" s="7"/>
      <c r="D119" s="10" t="s">
        <v>113</v>
      </c>
      <c r="E119" s="11">
        <v>1548895.0600000003</v>
      </c>
      <c r="F119" s="2"/>
      <c r="G119" s="21"/>
      <c r="H119" s="21"/>
      <c r="I119" s="2"/>
    </row>
    <row r="120" spans="1:9" customFormat="1" ht="15.75" x14ac:dyDescent="0.25">
      <c r="A120" s="6"/>
      <c r="B120" s="6"/>
      <c r="C120" s="7"/>
      <c r="D120" s="10" t="s">
        <v>114</v>
      </c>
      <c r="E120" s="11">
        <v>1409905.39</v>
      </c>
      <c r="F120" s="2"/>
      <c r="G120" s="21"/>
      <c r="H120" s="21"/>
      <c r="I120" s="2"/>
    </row>
    <row r="121" spans="1:9" customFormat="1" ht="15.75" x14ac:dyDescent="0.25">
      <c r="A121" s="6"/>
      <c r="B121" s="6"/>
      <c r="C121" s="7"/>
      <c r="D121" s="10" t="s">
        <v>115</v>
      </c>
      <c r="E121" s="11">
        <v>1461722.0400000003</v>
      </c>
      <c r="F121" s="2"/>
      <c r="G121" s="21"/>
      <c r="H121" s="21"/>
      <c r="I121" s="2"/>
    </row>
    <row r="122" spans="1:9" customFormat="1" ht="15.75" x14ac:dyDescent="0.25">
      <c r="A122" s="6"/>
      <c r="B122" s="6"/>
      <c r="C122" s="7"/>
      <c r="D122" s="10" t="s">
        <v>116</v>
      </c>
      <c r="E122" s="11">
        <v>812231.86999999965</v>
      </c>
      <c r="F122" s="2"/>
      <c r="G122" s="21"/>
      <c r="H122" s="21"/>
      <c r="I122" s="2"/>
    </row>
    <row r="123" spans="1:9" customFormat="1" ht="15.75" x14ac:dyDescent="0.25">
      <c r="A123" s="6"/>
      <c r="B123" s="6"/>
      <c r="C123" s="7"/>
      <c r="D123" s="10" t="s">
        <v>117</v>
      </c>
      <c r="E123" s="11">
        <v>3810127.0800000005</v>
      </c>
      <c r="F123" s="2"/>
      <c r="G123" s="21"/>
      <c r="H123" s="21"/>
      <c r="I123" s="2"/>
    </row>
    <row r="124" spans="1:9" customFormat="1" ht="15.75" x14ac:dyDescent="0.25">
      <c r="A124" s="6"/>
      <c r="B124" s="6"/>
      <c r="C124" s="7"/>
      <c r="D124" s="10" t="s">
        <v>118</v>
      </c>
      <c r="E124" s="11">
        <v>4971486.9099999992</v>
      </c>
      <c r="F124" s="2"/>
      <c r="G124" s="21"/>
      <c r="H124" s="21"/>
      <c r="I124" s="2"/>
    </row>
    <row r="125" spans="1:9" customFormat="1" ht="15.75" x14ac:dyDescent="0.25">
      <c r="A125" s="6"/>
      <c r="B125" s="6"/>
      <c r="C125" s="7"/>
      <c r="D125" s="10" t="s">
        <v>119</v>
      </c>
      <c r="E125" s="11">
        <v>7112491.9400000004</v>
      </c>
      <c r="F125" s="2"/>
      <c r="G125" s="21"/>
      <c r="H125" s="21"/>
      <c r="I125" s="2"/>
    </row>
    <row r="126" spans="1:9" customFormat="1" ht="15.75" x14ac:dyDescent="0.25">
      <c r="A126" s="6"/>
      <c r="B126" s="6"/>
      <c r="C126" s="7"/>
      <c r="D126" s="10" t="s">
        <v>120</v>
      </c>
      <c r="E126" s="11">
        <v>4395252.8200000012</v>
      </c>
      <c r="F126" s="2"/>
      <c r="G126" s="21"/>
      <c r="H126" s="21"/>
      <c r="I126" s="2"/>
    </row>
    <row r="127" spans="1:9" customFormat="1" ht="15.75" x14ac:dyDescent="0.25">
      <c r="A127" s="6"/>
      <c r="B127" s="6"/>
      <c r="C127" s="7"/>
      <c r="D127" s="10" t="s">
        <v>121</v>
      </c>
      <c r="E127" s="11">
        <v>3015775.8200000003</v>
      </c>
      <c r="F127" s="2"/>
      <c r="G127" s="21"/>
      <c r="H127" s="21"/>
      <c r="I127" s="2"/>
    </row>
    <row r="128" spans="1:9" customFormat="1" ht="15.75" x14ac:dyDescent="0.25">
      <c r="A128" s="6"/>
      <c r="B128" s="6"/>
      <c r="C128" s="7"/>
      <c r="D128" s="10" t="s">
        <v>122</v>
      </c>
      <c r="E128" s="11">
        <v>3343812.9899999993</v>
      </c>
      <c r="F128" s="2"/>
      <c r="G128" s="21"/>
      <c r="H128" s="21"/>
      <c r="I128" s="2"/>
    </row>
    <row r="129" spans="1:9" customFormat="1" ht="15.75" x14ac:dyDescent="0.25">
      <c r="A129" s="6"/>
      <c r="B129" s="6"/>
      <c r="C129" s="7"/>
      <c r="D129" s="10" t="s">
        <v>123</v>
      </c>
      <c r="E129" s="11">
        <v>718602.91</v>
      </c>
      <c r="F129" s="2"/>
      <c r="G129" s="21"/>
      <c r="H129" s="21"/>
      <c r="I129" s="2"/>
    </row>
    <row r="130" spans="1:9" customFormat="1" ht="15.75" x14ac:dyDescent="0.25">
      <c r="A130" s="6"/>
      <c r="B130" s="6"/>
      <c r="C130" s="7"/>
      <c r="D130" s="10" t="s">
        <v>124</v>
      </c>
      <c r="E130" s="11">
        <v>4502608.95</v>
      </c>
      <c r="F130" s="2"/>
      <c r="G130" s="21"/>
      <c r="H130" s="21"/>
      <c r="I130" s="2"/>
    </row>
    <row r="131" spans="1:9" customFormat="1" ht="15.75" x14ac:dyDescent="0.25">
      <c r="A131" s="6"/>
      <c r="B131" s="6"/>
      <c r="C131" s="7"/>
      <c r="D131" s="10" t="s">
        <v>125</v>
      </c>
      <c r="E131" s="11">
        <v>1237528.46</v>
      </c>
      <c r="F131" s="2"/>
      <c r="G131" s="21"/>
      <c r="H131" s="21"/>
      <c r="I131" s="2"/>
    </row>
    <row r="132" spans="1:9" customFormat="1" ht="15.75" x14ac:dyDescent="0.25">
      <c r="A132" s="6"/>
      <c r="B132" s="6"/>
      <c r="C132" s="7"/>
      <c r="D132" s="10" t="s">
        <v>126</v>
      </c>
      <c r="E132" s="11">
        <v>9723282.5799999982</v>
      </c>
      <c r="F132" s="2"/>
      <c r="G132" s="21"/>
      <c r="H132" s="21"/>
      <c r="I132" s="2"/>
    </row>
    <row r="133" spans="1:9" customFormat="1" ht="15.75" x14ac:dyDescent="0.25">
      <c r="A133" s="6"/>
      <c r="B133" s="6"/>
      <c r="C133" s="7"/>
      <c r="D133" s="10" t="s">
        <v>127</v>
      </c>
      <c r="E133" s="11">
        <v>349153.42000000004</v>
      </c>
      <c r="F133" s="2"/>
      <c r="G133" s="21"/>
      <c r="H133" s="21"/>
      <c r="I133" s="2"/>
    </row>
    <row r="134" spans="1:9" customFormat="1" ht="15.75" x14ac:dyDescent="0.25">
      <c r="A134" s="6"/>
      <c r="B134" s="6"/>
      <c r="C134" s="7"/>
      <c r="D134" s="10" t="s">
        <v>128</v>
      </c>
      <c r="E134" s="11">
        <v>1287970.8400000001</v>
      </c>
      <c r="F134" s="2"/>
      <c r="G134" s="21"/>
      <c r="H134" s="21"/>
      <c r="I134" s="2"/>
    </row>
    <row r="135" spans="1:9" customFormat="1" ht="15.75" x14ac:dyDescent="0.25">
      <c r="A135" s="6"/>
      <c r="B135" s="6"/>
      <c r="C135" s="7"/>
      <c r="D135" s="10" t="s">
        <v>129</v>
      </c>
      <c r="E135" s="11">
        <v>2908691.45</v>
      </c>
      <c r="F135" s="2"/>
      <c r="G135" s="21"/>
      <c r="H135" s="21"/>
      <c r="I135" s="2"/>
    </row>
    <row r="136" spans="1:9" customFormat="1" ht="15.75" x14ac:dyDescent="0.25">
      <c r="A136" s="6"/>
      <c r="B136" s="6"/>
      <c r="C136" s="7"/>
      <c r="D136" s="10" t="s">
        <v>130</v>
      </c>
      <c r="E136" s="11">
        <v>2998730.94</v>
      </c>
      <c r="F136" s="2"/>
      <c r="G136" s="21"/>
      <c r="H136" s="21"/>
      <c r="I136" s="2"/>
    </row>
    <row r="137" spans="1:9" customFormat="1" ht="15.75" x14ac:dyDescent="0.25">
      <c r="A137" s="6"/>
      <c r="B137" s="6"/>
      <c r="C137" s="7"/>
      <c r="D137" s="10" t="s">
        <v>131</v>
      </c>
      <c r="E137" s="11">
        <v>6817729.2400000012</v>
      </c>
      <c r="F137" s="2"/>
      <c r="G137" s="21"/>
      <c r="H137" s="21"/>
      <c r="I137" s="2"/>
    </row>
    <row r="138" spans="1:9" customFormat="1" ht="15.75" x14ac:dyDescent="0.25">
      <c r="A138" s="6"/>
      <c r="B138" s="6"/>
      <c r="C138" s="7"/>
      <c r="D138" s="10" t="s">
        <v>132</v>
      </c>
      <c r="E138" s="11">
        <v>668806.59</v>
      </c>
      <c r="F138" s="2"/>
      <c r="G138" s="21"/>
      <c r="H138" s="21"/>
      <c r="I138" s="2"/>
    </row>
    <row r="139" spans="1:9" customFormat="1" ht="15.75" x14ac:dyDescent="0.25">
      <c r="A139" s="6"/>
      <c r="B139" s="6"/>
      <c r="C139" s="7"/>
      <c r="D139" s="10" t="s">
        <v>133</v>
      </c>
      <c r="E139" s="11">
        <v>2430106.5100000002</v>
      </c>
      <c r="F139" s="2"/>
      <c r="G139" s="21"/>
      <c r="H139" s="21"/>
      <c r="I139" s="2"/>
    </row>
    <row r="140" spans="1:9" customFormat="1" ht="15.75" x14ac:dyDescent="0.25">
      <c r="A140" s="6"/>
      <c r="B140" s="6"/>
      <c r="C140" s="7"/>
      <c r="D140" s="10" t="s">
        <v>134</v>
      </c>
      <c r="E140" s="11">
        <v>4339092.8699999992</v>
      </c>
      <c r="F140" s="2"/>
      <c r="G140" s="21"/>
      <c r="H140" s="21"/>
      <c r="I140" s="2"/>
    </row>
    <row r="141" spans="1:9" customFormat="1" ht="15.75" x14ac:dyDescent="0.25">
      <c r="A141" s="6"/>
      <c r="B141" s="6"/>
      <c r="C141" s="7"/>
      <c r="D141" s="10" t="s">
        <v>135</v>
      </c>
      <c r="E141" s="11">
        <v>1096800.46</v>
      </c>
      <c r="F141" s="2"/>
      <c r="G141" s="21"/>
      <c r="H141" s="21"/>
      <c r="I141" s="2"/>
    </row>
    <row r="142" spans="1:9" customFormat="1" ht="15.75" x14ac:dyDescent="0.25">
      <c r="A142" s="6"/>
      <c r="B142" s="6"/>
      <c r="C142" s="7"/>
      <c r="D142" s="10" t="s">
        <v>136</v>
      </c>
      <c r="E142" s="11">
        <v>3050311.6999999997</v>
      </c>
      <c r="F142" s="2"/>
      <c r="G142" s="21"/>
      <c r="H142" s="21"/>
      <c r="I142" s="2"/>
    </row>
    <row r="143" spans="1:9" customFormat="1" ht="15.75" x14ac:dyDescent="0.25">
      <c r="A143" s="6"/>
      <c r="B143" s="6"/>
      <c r="C143" s="7"/>
      <c r="D143" s="10" t="s">
        <v>137</v>
      </c>
      <c r="E143" s="11">
        <v>4134846.5200000005</v>
      </c>
      <c r="F143" s="2"/>
      <c r="G143" s="21"/>
      <c r="H143" s="21"/>
      <c r="I143" s="2"/>
    </row>
    <row r="144" spans="1:9" customFormat="1" ht="30.75" customHeight="1" x14ac:dyDescent="0.2">
      <c r="A144" s="1"/>
      <c r="B144" s="1"/>
      <c r="C144" s="8"/>
      <c r="D144" s="19" t="s">
        <v>138</v>
      </c>
      <c r="E144" s="20">
        <f>SUM(E9:E143)</f>
        <v>512782398.65999979</v>
      </c>
      <c r="F144" s="2"/>
      <c r="G144" s="21"/>
      <c r="H144" s="21"/>
      <c r="I144" s="2"/>
    </row>
    <row r="145" spans="4:7" s="2" customFormat="1" ht="15" x14ac:dyDescent="0.25">
      <c r="D145" s="9"/>
      <c r="E145" s="9"/>
      <c r="G145" s="21"/>
    </row>
    <row r="146" spans="4:7" s="2" customFormat="1" x14ac:dyDescent="0.2">
      <c r="D146" s="23"/>
      <c r="E146" s="23"/>
    </row>
    <row r="147" spans="4:7" s="2" customFormat="1" x14ac:dyDescent="0.2">
      <c r="D147" s="23"/>
      <c r="E147" s="23"/>
    </row>
    <row r="148" spans="4:7" s="2" customFormat="1" x14ac:dyDescent="0.2">
      <c r="D148" s="23"/>
      <c r="E148" s="23"/>
    </row>
    <row r="149" spans="4:7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44AEAC"/>
    <pageSetUpPr fitToPage="1"/>
  </sheetPr>
  <dimension ref="A1:I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21.75" customHeight="1" x14ac:dyDescent="0.3">
      <c r="D5" s="15" t="s">
        <v>0</v>
      </c>
      <c r="E5" s="16"/>
    </row>
    <row r="6" spans="1:9" ht="21" customHeight="1" x14ac:dyDescent="0.3">
      <c r="D6" s="15" t="s">
        <v>163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154</v>
      </c>
    </row>
    <row r="9" spans="1:9" customFormat="1" ht="15.75" x14ac:dyDescent="0.25">
      <c r="A9" s="6"/>
      <c r="B9" s="6"/>
      <c r="C9" s="7"/>
      <c r="D9" s="10" t="s">
        <v>3</v>
      </c>
      <c r="E9" s="11">
        <v>1827415.999955456</v>
      </c>
      <c r="F9" s="14"/>
      <c r="G9" s="2"/>
      <c r="H9" s="2"/>
      <c r="I9" s="2"/>
    </row>
    <row r="10" spans="1:9" customFormat="1" ht="15.75" x14ac:dyDescent="0.25">
      <c r="A10" s="6"/>
      <c r="B10" s="6"/>
      <c r="C10" s="7"/>
      <c r="D10" s="10" t="s">
        <v>4</v>
      </c>
      <c r="E10" s="11">
        <v>1385822.956998328</v>
      </c>
      <c r="F10" s="14"/>
      <c r="G10" s="2"/>
      <c r="H10" s="2"/>
      <c r="I10" s="2"/>
    </row>
    <row r="11" spans="1:9" customFormat="1" ht="15.75" x14ac:dyDescent="0.25">
      <c r="A11" s="6"/>
      <c r="B11" s="6"/>
      <c r="C11" s="7"/>
      <c r="D11" s="10" t="s">
        <v>5</v>
      </c>
      <c r="E11" s="11">
        <v>819058.46800179</v>
      </c>
      <c r="F11" s="14"/>
      <c r="G11" s="2"/>
      <c r="H11" s="2"/>
      <c r="I11" s="2"/>
    </row>
    <row r="12" spans="1:9" customFormat="1" ht="15.75" x14ac:dyDescent="0.25">
      <c r="A12" s="6"/>
      <c r="B12" s="6"/>
      <c r="C12" s="7"/>
      <c r="D12" s="10" t="s">
        <v>6</v>
      </c>
      <c r="E12" s="11">
        <v>15409885.999684341</v>
      </c>
      <c r="F12" s="14"/>
      <c r="G12" s="2"/>
      <c r="H12" s="2"/>
      <c r="I12" s="2"/>
    </row>
    <row r="13" spans="1:9" customFormat="1" ht="15.75" x14ac:dyDescent="0.25">
      <c r="A13" s="6"/>
      <c r="B13" s="6"/>
      <c r="C13" s="7"/>
      <c r="D13" s="10" t="s">
        <v>7</v>
      </c>
      <c r="E13" s="11">
        <v>1661548.59516475</v>
      </c>
      <c r="F13" s="14"/>
      <c r="G13" s="2"/>
      <c r="H13" s="2"/>
      <c r="I13" s="2"/>
    </row>
    <row r="14" spans="1:9" customFormat="1" ht="15.75" x14ac:dyDescent="0.25">
      <c r="A14" s="6"/>
      <c r="B14" s="6"/>
      <c r="C14" s="7"/>
      <c r="D14" s="10" t="s">
        <v>8</v>
      </c>
      <c r="E14" s="11">
        <v>11458364.688677186</v>
      </c>
      <c r="F14" s="14"/>
      <c r="G14" s="2"/>
      <c r="H14" s="2"/>
      <c r="I14" s="2"/>
    </row>
    <row r="15" spans="1:9" customFormat="1" ht="15.75" x14ac:dyDescent="0.25">
      <c r="A15" s="6"/>
      <c r="B15" s="6"/>
      <c r="C15" s="7"/>
      <c r="D15" s="10" t="s">
        <v>9</v>
      </c>
      <c r="E15" s="11">
        <v>2459829.4247059044</v>
      </c>
      <c r="F15" s="14"/>
      <c r="G15" s="2"/>
      <c r="H15" s="2"/>
      <c r="I15" s="2"/>
    </row>
    <row r="16" spans="1:9" customFormat="1" ht="15.75" x14ac:dyDescent="0.25">
      <c r="A16" s="6"/>
      <c r="B16" s="6"/>
      <c r="C16" s="7"/>
      <c r="D16" s="10" t="s">
        <v>10</v>
      </c>
      <c r="E16" s="11">
        <v>3924692.5632687146</v>
      </c>
      <c r="F16" s="14"/>
      <c r="G16" s="2"/>
      <c r="H16" s="2"/>
      <c r="I16" s="2"/>
    </row>
    <row r="17" spans="1:9" customFormat="1" ht="15.75" x14ac:dyDescent="0.25">
      <c r="A17" s="6"/>
      <c r="B17" s="6"/>
      <c r="C17" s="7"/>
      <c r="D17" s="10" t="s">
        <v>11</v>
      </c>
      <c r="E17" s="11">
        <v>9749441.9478998408</v>
      </c>
      <c r="F17" s="14"/>
      <c r="G17" s="2"/>
      <c r="H17" s="2"/>
      <c r="I17" s="2"/>
    </row>
    <row r="18" spans="1:9" customFormat="1" ht="15.75" x14ac:dyDescent="0.25">
      <c r="A18" s="6"/>
      <c r="B18" s="6"/>
      <c r="C18" s="7"/>
      <c r="D18" s="10" t="s">
        <v>12</v>
      </c>
      <c r="E18" s="11">
        <v>2642653.51230965</v>
      </c>
      <c r="F18" s="14"/>
      <c r="G18" s="2"/>
      <c r="H18" s="2"/>
      <c r="I18" s="2"/>
    </row>
    <row r="19" spans="1:9" customFormat="1" ht="15.75" x14ac:dyDescent="0.25">
      <c r="A19" s="6"/>
      <c r="B19" s="6"/>
      <c r="C19" s="7"/>
      <c r="D19" s="10" t="s">
        <v>13</v>
      </c>
      <c r="E19" s="11">
        <v>2154487.7417632821</v>
      </c>
      <c r="F19" s="14"/>
      <c r="G19" s="2"/>
      <c r="H19" s="2"/>
      <c r="I19" s="2"/>
    </row>
    <row r="20" spans="1:9" customFormat="1" ht="15.75" x14ac:dyDescent="0.25">
      <c r="A20" s="6"/>
      <c r="B20" s="6"/>
      <c r="C20" s="7"/>
      <c r="D20" s="10" t="s">
        <v>14</v>
      </c>
      <c r="E20" s="11">
        <v>1874476.4967763037</v>
      </c>
      <c r="F20" s="14"/>
      <c r="G20" s="2"/>
      <c r="H20" s="2"/>
      <c r="I20" s="2"/>
    </row>
    <row r="21" spans="1:9" customFormat="1" ht="15.75" x14ac:dyDescent="0.25">
      <c r="A21" s="6"/>
      <c r="B21" s="6"/>
      <c r="C21" s="7"/>
      <c r="D21" s="10" t="s">
        <v>15</v>
      </c>
      <c r="E21" s="11">
        <v>10659055.982540861</v>
      </c>
      <c r="F21" s="14"/>
      <c r="G21" s="2"/>
      <c r="H21" s="2"/>
      <c r="I21" s="2"/>
    </row>
    <row r="22" spans="1:9" customFormat="1" ht="15.75" x14ac:dyDescent="0.25">
      <c r="A22" s="6"/>
      <c r="B22" s="6"/>
      <c r="C22" s="7"/>
      <c r="D22" s="10" t="s">
        <v>16</v>
      </c>
      <c r="E22" s="11">
        <v>3494620.7374009942</v>
      </c>
      <c r="F22" s="14"/>
      <c r="G22" s="2"/>
      <c r="H22" s="2"/>
      <c r="I22" s="2"/>
    </row>
    <row r="23" spans="1:9" customFormat="1" ht="15.75" x14ac:dyDescent="0.25">
      <c r="A23" s="6"/>
      <c r="B23" s="6"/>
      <c r="C23" s="7"/>
      <c r="D23" s="10" t="s">
        <v>17</v>
      </c>
      <c r="E23" s="11">
        <v>2624268.3138897587</v>
      </c>
      <c r="F23" s="14"/>
      <c r="G23" s="2"/>
      <c r="H23" s="2"/>
      <c r="I23" s="2"/>
    </row>
    <row r="24" spans="1:9" customFormat="1" ht="15.75" x14ac:dyDescent="0.25">
      <c r="A24" s="6"/>
      <c r="B24" s="6"/>
      <c r="C24" s="7"/>
      <c r="D24" s="10" t="s">
        <v>18</v>
      </c>
      <c r="E24" s="11">
        <v>2166229.6454098462</v>
      </c>
      <c r="F24" s="14"/>
      <c r="G24" s="2"/>
      <c r="H24" s="2"/>
      <c r="I24" s="2"/>
    </row>
    <row r="25" spans="1:9" customFormat="1" ht="15.75" x14ac:dyDescent="0.25">
      <c r="A25" s="6"/>
      <c r="B25" s="6"/>
      <c r="C25" s="7"/>
      <c r="D25" s="10" t="s">
        <v>19</v>
      </c>
      <c r="E25" s="11">
        <v>1832961.7439576657</v>
      </c>
      <c r="F25" s="14"/>
      <c r="G25" s="2"/>
      <c r="H25" s="2"/>
      <c r="I25" s="2"/>
    </row>
    <row r="26" spans="1:9" customFormat="1" ht="15.75" x14ac:dyDescent="0.25">
      <c r="A26" s="6"/>
      <c r="B26" s="6"/>
      <c r="C26" s="7"/>
      <c r="D26" s="10" t="s">
        <v>20</v>
      </c>
      <c r="E26" s="11">
        <v>4237252.4404362012</v>
      </c>
      <c r="F26" s="14"/>
      <c r="G26" s="2"/>
      <c r="H26" s="2"/>
      <c r="I26" s="2"/>
    </row>
    <row r="27" spans="1:9" customFormat="1" ht="15.75" x14ac:dyDescent="0.25">
      <c r="A27" s="6"/>
      <c r="B27" s="6"/>
      <c r="C27" s="7"/>
      <c r="D27" s="10" t="s">
        <v>21</v>
      </c>
      <c r="E27" s="11">
        <v>3126580.1021527583</v>
      </c>
      <c r="F27" s="14"/>
      <c r="G27" s="2"/>
      <c r="H27" s="2"/>
      <c r="I27" s="2"/>
    </row>
    <row r="28" spans="1:9" customFormat="1" ht="15.75" x14ac:dyDescent="0.25">
      <c r="A28" s="6"/>
      <c r="B28" s="6"/>
      <c r="C28" s="7"/>
      <c r="D28" s="10" t="s">
        <v>22</v>
      </c>
      <c r="E28" s="11">
        <v>837838.53341869789</v>
      </c>
      <c r="F28" s="14"/>
      <c r="G28" s="2"/>
      <c r="H28" s="2"/>
      <c r="I28" s="2"/>
    </row>
    <row r="29" spans="1:9" customFormat="1" ht="15.75" x14ac:dyDescent="0.25">
      <c r="A29" s="6"/>
      <c r="B29" s="6"/>
      <c r="C29" s="7"/>
      <c r="D29" s="10" t="s">
        <v>23</v>
      </c>
      <c r="E29" s="11">
        <v>1712999.24507007</v>
      </c>
      <c r="F29" s="14"/>
      <c r="G29" s="2"/>
      <c r="H29" s="2"/>
      <c r="I29" s="2"/>
    </row>
    <row r="30" spans="1:9" customFormat="1" ht="15.75" x14ac:dyDescent="0.25">
      <c r="A30" s="6"/>
      <c r="B30" s="6"/>
      <c r="C30" s="7"/>
      <c r="D30" s="10" t="s">
        <v>24</v>
      </c>
      <c r="E30" s="11">
        <v>1527120.637754112</v>
      </c>
      <c r="F30" s="14"/>
      <c r="G30" s="2"/>
      <c r="H30" s="2"/>
      <c r="I30" s="2"/>
    </row>
    <row r="31" spans="1:9" customFormat="1" ht="15.75" x14ac:dyDescent="0.25">
      <c r="A31" s="6"/>
      <c r="B31" s="6"/>
      <c r="C31" s="7"/>
      <c r="D31" s="10" t="s">
        <v>25</v>
      </c>
      <c r="E31" s="11">
        <v>1186344.211343966</v>
      </c>
      <c r="F31" s="14"/>
      <c r="G31" s="2"/>
      <c r="H31" s="2"/>
      <c r="I31" s="2"/>
    </row>
    <row r="32" spans="1:9" customFormat="1" ht="15.75" x14ac:dyDescent="0.25">
      <c r="A32" s="6"/>
      <c r="B32" s="6"/>
      <c r="C32" s="7"/>
      <c r="D32" s="10" t="s">
        <v>26</v>
      </c>
      <c r="E32" s="11">
        <v>840794.36888165586</v>
      </c>
      <c r="F32" s="14"/>
      <c r="G32" s="2"/>
      <c r="H32" s="2"/>
      <c r="I32" s="2"/>
    </row>
    <row r="33" spans="1:9" customFormat="1" ht="15.75" x14ac:dyDescent="0.25">
      <c r="A33" s="6"/>
      <c r="B33" s="6"/>
      <c r="C33" s="7"/>
      <c r="D33" s="10" t="s">
        <v>27</v>
      </c>
      <c r="E33" s="11">
        <v>2630795.4483698457</v>
      </c>
      <c r="F33" s="14"/>
      <c r="G33" s="2"/>
      <c r="H33" s="2"/>
      <c r="I33" s="2"/>
    </row>
    <row r="34" spans="1:9" customFormat="1" ht="15.75" x14ac:dyDescent="0.25">
      <c r="A34" s="6"/>
      <c r="B34" s="6"/>
      <c r="C34" s="7"/>
      <c r="D34" s="10" t="s">
        <v>28</v>
      </c>
      <c r="E34" s="11">
        <v>2509439.24596337</v>
      </c>
      <c r="F34" s="14"/>
      <c r="G34" s="2"/>
      <c r="H34" s="2"/>
      <c r="I34" s="2"/>
    </row>
    <row r="35" spans="1:9" customFormat="1" ht="15.75" x14ac:dyDescent="0.25">
      <c r="A35" s="6"/>
      <c r="B35" s="6"/>
      <c r="C35" s="7"/>
      <c r="D35" s="10" t="s">
        <v>29</v>
      </c>
      <c r="E35" s="11">
        <v>3156620.0939992839</v>
      </c>
      <c r="F35" s="14"/>
      <c r="G35" s="2"/>
      <c r="H35" s="2"/>
      <c r="I35" s="2"/>
    </row>
    <row r="36" spans="1:9" customFormat="1" ht="15.75" x14ac:dyDescent="0.25">
      <c r="A36" s="6"/>
      <c r="B36" s="6"/>
      <c r="C36" s="7"/>
      <c r="D36" s="10" t="s">
        <v>30</v>
      </c>
      <c r="E36" s="11">
        <v>1134498.6344416298</v>
      </c>
      <c r="F36" s="14"/>
      <c r="G36" s="2"/>
      <c r="H36" s="2"/>
      <c r="I36" s="2"/>
    </row>
    <row r="37" spans="1:9" customFormat="1" ht="15.75" x14ac:dyDescent="0.25">
      <c r="A37" s="6"/>
      <c r="B37" s="6"/>
      <c r="C37" s="7"/>
      <c r="D37" s="10" t="s">
        <v>31</v>
      </c>
      <c r="E37" s="11">
        <v>1142547.2867631621</v>
      </c>
      <c r="F37" s="14"/>
      <c r="G37" s="2"/>
      <c r="H37" s="2"/>
      <c r="I37" s="2"/>
    </row>
    <row r="38" spans="1:9" customFormat="1" ht="15.75" x14ac:dyDescent="0.25">
      <c r="A38" s="6"/>
      <c r="B38" s="6"/>
      <c r="C38" s="7"/>
      <c r="D38" s="10" t="s">
        <v>32</v>
      </c>
      <c r="E38" s="11">
        <v>1939353.1145801682</v>
      </c>
      <c r="F38" s="14"/>
      <c r="G38" s="2"/>
      <c r="H38" s="2"/>
      <c r="I38" s="2"/>
    </row>
    <row r="39" spans="1:9" customFormat="1" ht="15.75" x14ac:dyDescent="0.25">
      <c r="A39" s="6"/>
      <c r="B39" s="6"/>
      <c r="C39" s="7"/>
      <c r="D39" s="10" t="s">
        <v>33</v>
      </c>
      <c r="E39" s="11">
        <v>3200341.532389482</v>
      </c>
      <c r="F39" s="14"/>
      <c r="G39" s="2"/>
      <c r="H39" s="2"/>
      <c r="I39" s="2"/>
    </row>
    <row r="40" spans="1:9" customFormat="1" ht="15.75" x14ac:dyDescent="0.25">
      <c r="A40" s="6"/>
      <c r="B40" s="6"/>
      <c r="C40" s="7"/>
      <c r="D40" s="10" t="s">
        <v>34</v>
      </c>
      <c r="E40" s="11">
        <v>2778422.8451072099</v>
      </c>
      <c r="F40" s="14"/>
      <c r="G40" s="2"/>
      <c r="H40" s="2"/>
      <c r="I40" s="2"/>
    </row>
    <row r="41" spans="1:9" customFormat="1" ht="15.75" x14ac:dyDescent="0.25">
      <c r="A41" s="6"/>
      <c r="B41" s="6"/>
      <c r="C41" s="7"/>
      <c r="D41" s="10" t="s">
        <v>35</v>
      </c>
      <c r="E41" s="11">
        <v>1530686.1947565801</v>
      </c>
      <c r="F41" s="14"/>
      <c r="G41" s="2"/>
      <c r="H41" s="2"/>
      <c r="I41" s="2"/>
    </row>
    <row r="42" spans="1:9" customFormat="1" ht="15.75" x14ac:dyDescent="0.25">
      <c r="A42" s="6"/>
      <c r="B42" s="6"/>
      <c r="C42" s="7"/>
      <c r="D42" s="10" t="s">
        <v>36</v>
      </c>
      <c r="E42" s="11">
        <v>1570685.3017484357</v>
      </c>
      <c r="F42" s="14"/>
      <c r="G42" s="2"/>
      <c r="H42" s="2"/>
      <c r="I42" s="2"/>
    </row>
    <row r="43" spans="1:9" customFormat="1" ht="15.75" x14ac:dyDescent="0.25">
      <c r="A43" s="6"/>
      <c r="B43" s="6"/>
      <c r="C43" s="7"/>
      <c r="D43" s="10" t="s">
        <v>37</v>
      </c>
      <c r="E43" s="11">
        <v>2393454.5771192438</v>
      </c>
      <c r="F43" s="14"/>
      <c r="G43" s="2"/>
      <c r="H43" s="2"/>
      <c r="I43" s="2"/>
    </row>
    <row r="44" spans="1:9" customFormat="1" ht="15.75" x14ac:dyDescent="0.25">
      <c r="A44" s="6"/>
      <c r="B44" s="6"/>
      <c r="C44" s="7"/>
      <c r="D44" s="10" t="s">
        <v>38</v>
      </c>
      <c r="E44" s="11">
        <v>7838584.0092661083</v>
      </c>
      <c r="F44" s="14"/>
      <c r="G44" s="2"/>
      <c r="H44" s="2"/>
      <c r="I44" s="2"/>
    </row>
    <row r="45" spans="1:9" customFormat="1" ht="15.75" x14ac:dyDescent="0.25">
      <c r="A45" s="6"/>
      <c r="B45" s="6"/>
      <c r="C45" s="7"/>
      <c r="D45" s="10" t="s">
        <v>39</v>
      </c>
      <c r="E45" s="11">
        <v>10136477.51310748</v>
      </c>
      <c r="F45" s="14"/>
      <c r="G45" s="2"/>
      <c r="H45" s="2"/>
      <c r="I45" s="2"/>
    </row>
    <row r="46" spans="1:9" customFormat="1" ht="15.75" x14ac:dyDescent="0.25">
      <c r="A46" s="6"/>
      <c r="B46" s="6"/>
      <c r="C46" s="7"/>
      <c r="D46" s="10" t="s">
        <v>40</v>
      </c>
      <c r="E46" s="11">
        <v>1517463.4873712061</v>
      </c>
      <c r="F46" s="14"/>
      <c r="G46" s="2"/>
      <c r="H46" s="2"/>
      <c r="I46" s="2"/>
    </row>
    <row r="47" spans="1:9" customFormat="1" ht="15.75" x14ac:dyDescent="0.25">
      <c r="A47" s="6"/>
      <c r="B47" s="6"/>
      <c r="C47" s="7"/>
      <c r="D47" s="10" t="s">
        <v>41</v>
      </c>
      <c r="E47" s="11">
        <v>6420206.5180726079</v>
      </c>
      <c r="F47" s="14"/>
      <c r="G47" s="2"/>
      <c r="H47" s="2"/>
      <c r="I47" s="2"/>
    </row>
    <row r="48" spans="1:9" customFormat="1" ht="15.75" x14ac:dyDescent="0.25">
      <c r="A48" s="6"/>
      <c r="B48" s="6"/>
      <c r="C48" s="7"/>
      <c r="D48" s="10" t="s">
        <v>42</v>
      </c>
      <c r="E48" s="11">
        <v>15447724.887221932</v>
      </c>
      <c r="F48" s="14"/>
      <c r="G48" s="2"/>
      <c r="H48" s="2"/>
      <c r="I48" s="2"/>
    </row>
    <row r="49" spans="1:9" customFormat="1" ht="15.75" x14ac:dyDescent="0.25">
      <c r="A49" s="6"/>
      <c r="B49" s="6"/>
      <c r="C49" s="7"/>
      <c r="D49" s="10" t="s">
        <v>43</v>
      </c>
      <c r="E49" s="11">
        <v>828791.14457530226</v>
      </c>
      <c r="F49" s="14"/>
      <c r="G49" s="2"/>
      <c r="H49" s="2"/>
      <c r="I49" s="2"/>
    </row>
    <row r="50" spans="1:9" customFormat="1" ht="15.75" x14ac:dyDescent="0.25">
      <c r="A50" s="6"/>
      <c r="B50" s="6"/>
      <c r="C50" s="7"/>
      <c r="D50" s="10" t="s">
        <v>44</v>
      </c>
      <c r="E50" s="11">
        <v>1950642.0710830961</v>
      </c>
      <c r="F50" s="14"/>
      <c r="G50" s="2"/>
      <c r="H50" s="2"/>
      <c r="I50" s="2"/>
    </row>
    <row r="51" spans="1:9" customFormat="1" ht="15.75" x14ac:dyDescent="0.25">
      <c r="A51" s="6"/>
      <c r="B51" s="6"/>
      <c r="C51" s="7"/>
      <c r="D51" s="10" t="s">
        <v>45</v>
      </c>
      <c r="E51" s="11">
        <v>1409626.1350978662</v>
      </c>
      <c r="F51" s="14"/>
      <c r="G51" s="2"/>
      <c r="H51" s="2"/>
      <c r="I51" s="2"/>
    </row>
    <row r="52" spans="1:9" customFormat="1" ht="15.75" x14ac:dyDescent="0.25">
      <c r="A52" s="6"/>
      <c r="B52" s="6"/>
      <c r="C52" s="7"/>
      <c r="D52" s="10" t="s">
        <v>46</v>
      </c>
      <c r="E52" s="11">
        <v>977945.80116877216</v>
      </c>
      <c r="F52" s="14"/>
      <c r="G52" s="2"/>
      <c r="H52" s="2"/>
      <c r="I52" s="2"/>
    </row>
    <row r="53" spans="1:9" customFormat="1" ht="15.75" x14ac:dyDescent="0.25">
      <c r="A53" s="6"/>
      <c r="B53" s="6"/>
      <c r="C53" s="7"/>
      <c r="D53" s="10" t="s">
        <v>47</v>
      </c>
      <c r="E53" s="11">
        <v>1253549.4570272919</v>
      </c>
      <c r="F53" s="14"/>
      <c r="G53" s="2"/>
      <c r="H53" s="2"/>
      <c r="I53" s="2"/>
    </row>
    <row r="54" spans="1:9" customFormat="1" ht="15.75" x14ac:dyDescent="0.25">
      <c r="A54" s="6"/>
      <c r="B54" s="6"/>
      <c r="C54" s="7"/>
      <c r="D54" s="10" t="s">
        <v>48</v>
      </c>
      <c r="E54" s="11">
        <v>662952.75985790603</v>
      </c>
      <c r="F54" s="14"/>
      <c r="G54" s="2"/>
      <c r="H54" s="2"/>
      <c r="I54" s="2"/>
    </row>
    <row r="55" spans="1:9" customFormat="1" ht="15.75" x14ac:dyDescent="0.25">
      <c r="A55" s="6"/>
      <c r="B55" s="6"/>
      <c r="C55" s="7"/>
      <c r="D55" s="10" t="s">
        <v>49</v>
      </c>
      <c r="E55" s="11">
        <v>1516714.3674798077</v>
      </c>
      <c r="F55" s="14"/>
      <c r="G55" s="2"/>
      <c r="H55" s="2"/>
      <c r="I55" s="2"/>
    </row>
    <row r="56" spans="1:9" customFormat="1" ht="15.75" x14ac:dyDescent="0.25">
      <c r="A56" s="6"/>
      <c r="B56" s="6"/>
      <c r="C56" s="7"/>
      <c r="D56" s="10" t="s">
        <v>50</v>
      </c>
      <c r="E56" s="11">
        <v>1070789.2615848281</v>
      </c>
      <c r="F56" s="14"/>
      <c r="G56" s="2"/>
      <c r="H56" s="2"/>
      <c r="I56" s="2"/>
    </row>
    <row r="57" spans="1:9" customFormat="1" ht="15.75" x14ac:dyDescent="0.25">
      <c r="A57" s="6"/>
      <c r="B57" s="6"/>
      <c r="C57" s="7"/>
      <c r="D57" s="10" t="s">
        <v>51</v>
      </c>
      <c r="E57" s="11">
        <v>883940.90782031592</v>
      </c>
      <c r="F57" s="14"/>
      <c r="G57" s="2"/>
      <c r="H57" s="2"/>
      <c r="I57" s="2"/>
    </row>
    <row r="58" spans="1:9" customFormat="1" ht="15.75" x14ac:dyDescent="0.25">
      <c r="A58" s="6"/>
      <c r="B58" s="6"/>
      <c r="C58" s="7"/>
      <c r="D58" s="10" t="s">
        <v>52</v>
      </c>
      <c r="E58" s="11">
        <v>1887310.1391793243</v>
      </c>
      <c r="F58" s="14"/>
      <c r="G58" s="2"/>
      <c r="H58" s="2"/>
      <c r="I58" s="2"/>
    </row>
    <row r="59" spans="1:9" customFormat="1" ht="15.75" x14ac:dyDescent="0.25">
      <c r="A59" s="6"/>
      <c r="B59" s="6"/>
      <c r="C59" s="7"/>
      <c r="D59" s="10" t="s">
        <v>53</v>
      </c>
      <c r="E59" s="11">
        <v>1068054.1326790263</v>
      </c>
      <c r="F59" s="14"/>
      <c r="G59" s="2"/>
      <c r="H59" s="2"/>
      <c r="I59" s="2"/>
    </row>
    <row r="60" spans="1:9" customFormat="1" ht="15.75" x14ac:dyDescent="0.25">
      <c r="A60" s="6"/>
      <c r="B60" s="6"/>
      <c r="C60" s="7"/>
      <c r="D60" s="10" t="s">
        <v>54</v>
      </c>
      <c r="E60" s="11">
        <v>1194590.242164006</v>
      </c>
      <c r="F60" s="14"/>
      <c r="G60" s="2"/>
      <c r="H60" s="2"/>
      <c r="I60" s="2"/>
    </row>
    <row r="61" spans="1:9" customFormat="1" ht="15.75" x14ac:dyDescent="0.25">
      <c r="A61" s="6"/>
      <c r="B61" s="6"/>
      <c r="C61" s="7"/>
      <c r="D61" s="10" t="s">
        <v>55</v>
      </c>
      <c r="E61" s="11">
        <v>19968246.402870495</v>
      </c>
      <c r="F61" s="14"/>
      <c r="G61" s="2"/>
      <c r="H61" s="2"/>
      <c r="I61" s="2"/>
    </row>
    <row r="62" spans="1:9" customFormat="1" ht="15.75" x14ac:dyDescent="0.25">
      <c r="A62" s="6"/>
      <c r="B62" s="6"/>
      <c r="C62" s="7"/>
      <c r="D62" s="10" t="s">
        <v>56</v>
      </c>
      <c r="E62" s="11">
        <v>4944269.3275493635</v>
      </c>
      <c r="F62" s="14"/>
      <c r="G62" s="2"/>
      <c r="H62" s="2"/>
      <c r="I62" s="2"/>
    </row>
    <row r="63" spans="1:9" customFormat="1" ht="15.75" x14ac:dyDescent="0.25">
      <c r="A63" s="6"/>
      <c r="B63" s="6"/>
      <c r="C63" s="7"/>
      <c r="D63" s="10" t="s">
        <v>57</v>
      </c>
      <c r="E63" s="11">
        <v>9832030.1204228066</v>
      </c>
      <c r="F63" s="14"/>
      <c r="G63" s="2"/>
      <c r="H63" s="2"/>
      <c r="I63" s="2"/>
    </row>
    <row r="64" spans="1:9" customFormat="1" ht="15.75" x14ac:dyDescent="0.25">
      <c r="A64" s="6"/>
      <c r="B64" s="6"/>
      <c r="C64" s="7"/>
      <c r="D64" s="10" t="s">
        <v>58</v>
      </c>
      <c r="E64" s="11">
        <v>1319378.4252357241</v>
      </c>
      <c r="F64" s="14"/>
      <c r="G64" s="2"/>
      <c r="H64" s="2"/>
      <c r="I64" s="2"/>
    </row>
    <row r="65" spans="1:9" customFormat="1" ht="15.75" x14ac:dyDescent="0.25">
      <c r="A65" s="6"/>
      <c r="B65" s="6"/>
      <c r="C65" s="7"/>
      <c r="D65" s="10" t="s">
        <v>59</v>
      </c>
      <c r="E65" s="11">
        <v>2796900.9657616941</v>
      </c>
      <c r="F65" s="14"/>
      <c r="G65" s="2"/>
      <c r="H65" s="2"/>
      <c r="I65" s="2"/>
    </row>
    <row r="66" spans="1:9" customFormat="1" ht="15.75" x14ac:dyDescent="0.25">
      <c r="A66" s="6"/>
      <c r="B66" s="6"/>
      <c r="C66" s="7"/>
      <c r="D66" s="10" t="s">
        <v>60</v>
      </c>
      <c r="E66" s="11">
        <v>1668238.3160553742</v>
      </c>
      <c r="F66" s="14"/>
      <c r="G66" s="2"/>
      <c r="H66" s="2"/>
      <c r="I66" s="2"/>
    </row>
    <row r="67" spans="1:9" customFormat="1" ht="15.75" x14ac:dyDescent="0.25">
      <c r="A67" s="6"/>
      <c r="B67" s="6"/>
      <c r="C67" s="7"/>
      <c r="D67" s="10" t="s">
        <v>61</v>
      </c>
      <c r="E67" s="11">
        <v>740535.23574222589</v>
      </c>
      <c r="F67" s="14"/>
      <c r="G67" s="2"/>
      <c r="H67" s="2"/>
      <c r="I67" s="2"/>
    </row>
    <row r="68" spans="1:9" customFormat="1" ht="15.75" x14ac:dyDescent="0.25">
      <c r="A68" s="6"/>
      <c r="B68" s="6"/>
      <c r="C68" s="7"/>
      <c r="D68" s="10" t="s">
        <v>62</v>
      </c>
      <c r="E68" s="11">
        <v>4771346.3249443285</v>
      </c>
      <c r="F68" s="14"/>
      <c r="G68" s="2"/>
      <c r="H68" s="2"/>
      <c r="I68" s="2"/>
    </row>
    <row r="69" spans="1:9" customFormat="1" ht="15.75" x14ac:dyDescent="0.25">
      <c r="A69" s="6"/>
      <c r="B69" s="6"/>
      <c r="C69" s="7"/>
      <c r="D69" s="10" t="s">
        <v>63</v>
      </c>
      <c r="E69" s="11">
        <v>4007170.3775130999</v>
      </c>
      <c r="F69" s="14"/>
      <c r="G69" s="2"/>
      <c r="H69" s="2"/>
      <c r="I69" s="2"/>
    </row>
    <row r="70" spans="1:9" customFormat="1" ht="15.75" x14ac:dyDescent="0.25">
      <c r="A70" s="6"/>
      <c r="B70" s="6"/>
      <c r="C70" s="7"/>
      <c r="D70" s="10" t="s">
        <v>64</v>
      </c>
      <c r="E70" s="11">
        <v>9357441.3001561947</v>
      </c>
      <c r="F70" s="14"/>
      <c r="G70" s="2"/>
      <c r="H70" s="2"/>
      <c r="I70" s="2"/>
    </row>
    <row r="71" spans="1:9" customFormat="1" ht="15.75" x14ac:dyDescent="0.25">
      <c r="A71" s="6"/>
      <c r="B71" s="6"/>
      <c r="C71" s="7"/>
      <c r="D71" s="10" t="s">
        <v>65</v>
      </c>
      <c r="E71" s="11">
        <v>3977484.6185609563</v>
      </c>
      <c r="F71" s="14"/>
      <c r="G71" s="2"/>
      <c r="H71" s="2"/>
      <c r="I71" s="2"/>
    </row>
    <row r="72" spans="1:9" customFormat="1" ht="15.75" x14ac:dyDescent="0.25">
      <c r="A72" s="6"/>
      <c r="B72" s="6"/>
      <c r="C72" s="7"/>
      <c r="D72" s="10" t="s">
        <v>66</v>
      </c>
      <c r="E72" s="11">
        <v>3324217.9991592658</v>
      </c>
      <c r="F72" s="14"/>
      <c r="G72" s="2"/>
      <c r="H72" s="2"/>
      <c r="I72" s="2"/>
    </row>
    <row r="73" spans="1:9" customFormat="1" ht="15.75" x14ac:dyDescent="0.25">
      <c r="A73" s="6"/>
      <c r="B73" s="6"/>
      <c r="C73" s="7"/>
      <c r="D73" s="10" t="s">
        <v>67</v>
      </c>
      <c r="E73" s="11">
        <v>48703035.583965376</v>
      </c>
      <c r="F73" s="14"/>
      <c r="G73" s="2"/>
      <c r="H73" s="2"/>
      <c r="I73" s="2"/>
    </row>
    <row r="74" spans="1:9" customFormat="1" ht="15.75" x14ac:dyDescent="0.25">
      <c r="A74" s="6"/>
      <c r="B74" s="6"/>
      <c r="C74" s="7"/>
      <c r="D74" s="10" t="s">
        <v>68</v>
      </c>
      <c r="E74" s="11">
        <v>21214705.509995487</v>
      </c>
      <c r="F74" s="14"/>
      <c r="G74" s="2"/>
      <c r="H74" s="2"/>
      <c r="I74" s="2"/>
    </row>
    <row r="75" spans="1:9" customFormat="1" ht="15.75" x14ac:dyDescent="0.25">
      <c r="A75" s="6"/>
      <c r="B75" s="6"/>
      <c r="C75" s="7"/>
      <c r="D75" s="10" t="s">
        <v>69</v>
      </c>
      <c r="E75" s="11">
        <v>11380596.378323685</v>
      </c>
      <c r="F75" s="14"/>
      <c r="G75" s="2"/>
      <c r="H75" s="2"/>
      <c r="I75" s="2"/>
    </row>
    <row r="76" spans="1:9" customFormat="1" ht="15.75" x14ac:dyDescent="0.25">
      <c r="A76" s="6"/>
      <c r="B76" s="6"/>
      <c r="C76" s="7"/>
      <c r="D76" s="10" t="s">
        <v>70</v>
      </c>
      <c r="E76" s="11">
        <v>1282538.3642199961</v>
      </c>
      <c r="F76" s="14"/>
      <c r="G76" s="2"/>
      <c r="H76" s="2"/>
      <c r="I76" s="2"/>
    </row>
    <row r="77" spans="1:9" customFormat="1" ht="15.75" x14ac:dyDescent="0.25">
      <c r="A77" s="6"/>
      <c r="B77" s="6"/>
      <c r="C77" s="7"/>
      <c r="D77" s="10" t="s">
        <v>71</v>
      </c>
      <c r="E77" s="11">
        <v>1904499.0825788439</v>
      </c>
      <c r="F77" s="14"/>
      <c r="G77" s="2"/>
      <c r="H77" s="2"/>
      <c r="I77" s="2"/>
    </row>
    <row r="78" spans="1:9" customFormat="1" ht="15.75" x14ac:dyDescent="0.25">
      <c r="A78" s="6"/>
      <c r="B78" s="6"/>
      <c r="C78" s="7"/>
      <c r="D78" s="10" t="s">
        <v>72</v>
      </c>
      <c r="E78" s="11">
        <v>1294082.8293680518</v>
      </c>
      <c r="F78" s="14"/>
      <c r="G78" s="2"/>
      <c r="H78" s="2"/>
      <c r="I78" s="2"/>
    </row>
    <row r="79" spans="1:9" customFormat="1" ht="15.75" x14ac:dyDescent="0.25">
      <c r="A79" s="6"/>
      <c r="B79" s="6"/>
      <c r="C79" s="7"/>
      <c r="D79" s="10" t="s">
        <v>73</v>
      </c>
      <c r="E79" s="11">
        <v>554964.42520335398</v>
      </c>
      <c r="F79" s="14"/>
      <c r="G79" s="2"/>
      <c r="H79" s="2"/>
      <c r="I79" s="2"/>
    </row>
    <row r="80" spans="1:9" customFormat="1" ht="15.75" x14ac:dyDescent="0.25">
      <c r="A80" s="6"/>
      <c r="B80" s="6"/>
      <c r="C80" s="7"/>
      <c r="D80" s="10" t="s">
        <v>74</v>
      </c>
      <c r="E80" s="11">
        <v>3006269.1923854421</v>
      </c>
      <c r="F80" s="14"/>
      <c r="G80" s="2"/>
      <c r="H80" s="2"/>
      <c r="I80" s="2"/>
    </row>
    <row r="81" spans="1:9" customFormat="1" ht="15.75" x14ac:dyDescent="0.25">
      <c r="A81" s="6"/>
      <c r="B81" s="6"/>
      <c r="C81" s="7"/>
      <c r="D81" s="10" t="s">
        <v>75</v>
      </c>
      <c r="E81" s="11">
        <v>1942907.057553312</v>
      </c>
      <c r="F81" s="14"/>
      <c r="G81" s="2"/>
      <c r="H81" s="2"/>
      <c r="I81" s="2"/>
    </row>
    <row r="82" spans="1:9" customFormat="1" ht="15.75" x14ac:dyDescent="0.25">
      <c r="A82" s="6"/>
      <c r="B82" s="6"/>
      <c r="C82" s="7"/>
      <c r="D82" s="10" t="s">
        <v>76</v>
      </c>
      <c r="E82" s="11">
        <v>2271581.5554078501</v>
      </c>
      <c r="F82" s="14"/>
      <c r="G82" s="2"/>
      <c r="H82" s="2"/>
      <c r="I82" s="2"/>
    </row>
    <row r="83" spans="1:9" customFormat="1" ht="15.75" x14ac:dyDescent="0.25">
      <c r="A83" s="6"/>
      <c r="B83" s="6"/>
      <c r="C83" s="7"/>
      <c r="D83" s="10" t="s">
        <v>77</v>
      </c>
      <c r="E83" s="11">
        <v>18856070.042789597</v>
      </c>
      <c r="F83" s="14"/>
      <c r="G83" s="2"/>
      <c r="H83" s="2"/>
      <c r="I83" s="2"/>
    </row>
    <row r="84" spans="1:9" customFormat="1" ht="15.75" x14ac:dyDescent="0.25">
      <c r="A84" s="6"/>
      <c r="B84" s="6"/>
      <c r="C84" s="7"/>
      <c r="D84" s="10" t="s">
        <v>78</v>
      </c>
      <c r="E84" s="11">
        <v>4081047.9680430642</v>
      </c>
      <c r="F84" s="14"/>
      <c r="G84" s="2"/>
      <c r="H84" s="2"/>
      <c r="I84" s="2"/>
    </row>
    <row r="85" spans="1:9" customFormat="1" ht="15.75" x14ac:dyDescent="0.25">
      <c r="A85" s="6"/>
      <c r="B85" s="6"/>
      <c r="C85" s="7"/>
      <c r="D85" s="10" t="s">
        <v>79</v>
      </c>
      <c r="E85" s="11">
        <v>1678191.6291860421</v>
      </c>
      <c r="F85" s="14"/>
      <c r="G85" s="2"/>
      <c r="H85" s="2"/>
      <c r="I85" s="2"/>
    </row>
    <row r="86" spans="1:9" customFormat="1" ht="15.75" x14ac:dyDescent="0.25">
      <c r="A86" s="6"/>
      <c r="B86" s="6"/>
      <c r="C86" s="7"/>
      <c r="D86" s="10" t="s">
        <v>80</v>
      </c>
      <c r="E86" s="11">
        <v>989304.43184764415</v>
      </c>
      <c r="F86" s="14"/>
      <c r="G86" s="2"/>
      <c r="H86" s="2"/>
      <c r="I86" s="2"/>
    </row>
    <row r="87" spans="1:9" customFormat="1" ht="15.75" x14ac:dyDescent="0.25">
      <c r="A87" s="6"/>
      <c r="B87" s="6"/>
      <c r="C87" s="7"/>
      <c r="D87" s="10" t="s">
        <v>81</v>
      </c>
      <c r="E87" s="11">
        <v>8324694.0766221285</v>
      </c>
      <c r="F87" s="14"/>
      <c r="G87" s="2"/>
      <c r="H87" s="2"/>
      <c r="I87" s="2"/>
    </row>
    <row r="88" spans="1:9" customFormat="1" ht="15.75" x14ac:dyDescent="0.25">
      <c r="A88" s="6"/>
      <c r="B88" s="6"/>
      <c r="C88" s="7"/>
      <c r="D88" s="10" t="s">
        <v>82</v>
      </c>
      <c r="E88" s="11">
        <v>1882374.1267166245</v>
      </c>
      <c r="F88" s="14"/>
      <c r="G88" s="2"/>
      <c r="H88" s="2"/>
      <c r="I88" s="2"/>
    </row>
    <row r="89" spans="1:9" customFormat="1" ht="15.75" x14ac:dyDescent="0.25">
      <c r="A89" s="6"/>
      <c r="B89" s="6"/>
      <c r="C89" s="7"/>
      <c r="D89" s="10" t="s">
        <v>83</v>
      </c>
      <c r="E89" s="11">
        <v>2865436.0228026179</v>
      </c>
      <c r="F89" s="14"/>
      <c r="G89" s="2"/>
      <c r="H89" s="2"/>
      <c r="I89" s="2"/>
    </row>
    <row r="90" spans="1:9" customFormat="1" ht="15.75" x14ac:dyDescent="0.25">
      <c r="A90" s="6"/>
      <c r="B90" s="6"/>
      <c r="C90" s="7"/>
      <c r="D90" s="10" t="s">
        <v>84</v>
      </c>
      <c r="E90" s="11">
        <v>2942641.0677339081</v>
      </c>
      <c r="F90" s="14"/>
      <c r="G90" s="2"/>
      <c r="H90" s="2"/>
      <c r="I90" s="2"/>
    </row>
    <row r="91" spans="1:9" customFormat="1" ht="15.75" x14ac:dyDescent="0.25">
      <c r="A91" s="6"/>
      <c r="B91" s="6"/>
      <c r="C91" s="7"/>
      <c r="D91" s="10" t="s">
        <v>85</v>
      </c>
      <c r="E91" s="11">
        <v>17153761.516712263</v>
      </c>
      <c r="F91" s="14"/>
      <c r="G91" s="2"/>
      <c r="H91" s="2"/>
      <c r="I91" s="2"/>
    </row>
    <row r="92" spans="1:9" customFormat="1" ht="15.75" x14ac:dyDescent="0.25">
      <c r="A92" s="6"/>
      <c r="B92" s="6"/>
      <c r="C92" s="7"/>
      <c r="D92" s="10" t="s">
        <v>86</v>
      </c>
      <c r="E92" s="11">
        <v>1322914.9621648821</v>
      </c>
      <c r="F92" s="14"/>
      <c r="G92" s="2"/>
      <c r="H92" s="2"/>
      <c r="I92" s="2"/>
    </row>
    <row r="93" spans="1:9" customFormat="1" ht="15.75" x14ac:dyDescent="0.25">
      <c r="A93" s="6"/>
      <c r="B93" s="6"/>
      <c r="C93" s="7"/>
      <c r="D93" s="10" t="s">
        <v>87</v>
      </c>
      <c r="E93" s="11">
        <v>514402.022789284</v>
      </c>
      <c r="F93" s="14"/>
      <c r="G93" s="2"/>
      <c r="H93" s="2"/>
      <c r="I93" s="2"/>
    </row>
    <row r="94" spans="1:9" customFormat="1" ht="15.75" x14ac:dyDescent="0.25">
      <c r="A94" s="6"/>
      <c r="B94" s="6"/>
      <c r="C94" s="7"/>
      <c r="D94" s="10" t="s">
        <v>88</v>
      </c>
      <c r="E94" s="11">
        <v>17708412.473123875</v>
      </c>
      <c r="F94" s="14"/>
      <c r="G94" s="2"/>
      <c r="H94" s="2"/>
      <c r="I94" s="2"/>
    </row>
    <row r="95" spans="1:9" customFormat="1" ht="15.75" x14ac:dyDescent="0.25">
      <c r="A95" s="6"/>
      <c r="B95" s="6"/>
      <c r="C95" s="7"/>
      <c r="D95" s="10" t="s">
        <v>89</v>
      </c>
      <c r="E95" s="11">
        <v>8363438.8584469929</v>
      </c>
      <c r="F95" s="14"/>
      <c r="G95" s="2"/>
      <c r="H95" s="2"/>
      <c r="I95" s="2"/>
    </row>
    <row r="96" spans="1:9" customFormat="1" ht="15.75" x14ac:dyDescent="0.25">
      <c r="A96" s="6"/>
      <c r="B96" s="6"/>
      <c r="C96" s="7"/>
      <c r="D96" s="10" t="s">
        <v>90</v>
      </c>
      <c r="E96" s="11">
        <v>1336764.7971337519</v>
      </c>
      <c r="F96" s="14"/>
      <c r="G96" s="2"/>
      <c r="H96" s="2"/>
      <c r="I96" s="2"/>
    </row>
    <row r="97" spans="1:9" customFormat="1" ht="15.75" x14ac:dyDescent="0.25">
      <c r="A97" s="6"/>
      <c r="B97" s="6"/>
      <c r="C97" s="7"/>
      <c r="D97" s="10" t="s">
        <v>91</v>
      </c>
      <c r="E97" s="11">
        <v>4529992.7715622848</v>
      </c>
      <c r="F97" s="14"/>
      <c r="G97" s="2"/>
      <c r="H97" s="2"/>
      <c r="I97" s="2"/>
    </row>
    <row r="98" spans="1:9" customFormat="1" ht="15.75" x14ac:dyDescent="0.25">
      <c r="A98" s="6"/>
      <c r="B98" s="6"/>
      <c r="C98" s="7"/>
      <c r="D98" s="10" t="s">
        <v>92</v>
      </c>
      <c r="E98" s="11">
        <v>3078654.3151472723</v>
      </c>
      <c r="F98" s="14"/>
      <c r="G98" s="2"/>
      <c r="H98" s="2"/>
      <c r="I98" s="2"/>
    </row>
    <row r="99" spans="1:9" customFormat="1" ht="15.75" x14ac:dyDescent="0.25">
      <c r="A99" s="6"/>
      <c r="B99" s="6"/>
      <c r="C99" s="7"/>
      <c r="D99" s="10" t="s">
        <v>93</v>
      </c>
      <c r="E99" s="11">
        <v>5935757.2969099199</v>
      </c>
      <c r="F99" s="14"/>
      <c r="G99" s="2"/>
      <c r="H99" s="2"/>
      <c r="I99" s="2"/>
    </row>
    <row r="100" spans="1:9" customFormat="1" ht="15.75" x14ac:dyDescent="0.25">
      <c r="A100" s="6"/>
      <c r="B100" s="6"/>
      <c r="C100" s="7"/>
      <c r="D100" s="10" t="s">
        <v>94</v>
      </c>
      <c r="E100" s="11">
        <v>3892207.7832494853</v>
      </c>
      <c r="F100" s="14"/>
      <c r="G100" s="2"/>
      <c r="H100" s="2"/>
      <c r="I100" s="2"/>
    </row>
    <row r="101" spans="1:9" customFormat="1" ht="15.75" x14ac:dyDescent="0.25">
      <c r="A101" s="6"/>
      <c r="B101" s="6"/>
      <c r="C101" s="7"/>
      <c r="D101" s="10" t="s">
        <v>95</v>
      </c>
      <c r="E101" s="11">
        <v>3009886.9875198682</v>
      </c>
      <c r="F101" s="14"/>
      <c r="G101" s="2"/>
      <c r="H101" s="2"/>
      <c r="I101" s="2"/>
    </row>
    <row r="102" spans="1:9" customFormat="1" ht="15.75" x14ac:dyDescent="0.25">
      <c r="A102" s="6"/>
      <c r="B102" s="6"/>
      <c r="C102" s="7"/>
      <c r="D102" s="10" t="s">
        <v>96</v>
      </c>
      <c r="E102" s="11">
        <v>694647.76588310185</v>
      </c>
      <c r="F102" s="14"/>
      <c r="G102" s="2"/>
      <c r="H102" s="2"/>
      <c r="I102" s="2"/>
    </row>
    <row r="103" spans="1:9" customFormat="1" ht="15.75" x14ac:dyDescent="0.25">
      <c r="A103" s="6"/>
      <c r="B103" s="6"/>
      <c r="C103" s="7"/>
      <c r="D103" s="10" t="s">
        <v>97</v>
      </c>
      <c r="E103" s="11">
        <v>4473844.1917954059</v>
      </c>
      <c r="F103" s="14"/>
      <c r="G103" s="2"/>
      <c r="H103" s="2"/>
      <c r="I103" s="2"/>
    </row>
    <row r="104" spans="1:9" customFormat="1" ht="15.75" x14ac:dyDescent="0.25">
      <c r="A104" s="6"/>
      <c r="B104" s="6"/>
      <c r="C104" s="7"/>
      <c r="D104" s="10" t="s">
        <v>98</v>
      </c>
      <c r="E104" s="11">
        <v>981952.68128555187</v>
      </c>
      <c r="F104" s="14"/>
      <c r="G104" s="2"/>
      <c r="H104" s="2"/>
      <c r="I104" s="2"/>
    </row>
    <row r="105" spans="1:9" customFormat="1" ht="15.75" x14ac:dyDescent="0.25">
      <c r="A105" s="6"/>
      <c r="B105" s="6"/>
      <c r="C105" s="7"/>
      <c r="D105" s="10" t="s">
        <v>99</v>
      </c>
      <c r="E105" s="11">
        <v>10864736.699854236</v>
      </c>
      <c r="F105" s="14"/>
      <c r="G105" s="2"/>
      <c r="H105" s="2"/>
      <c r="I105" s="2"/>
    </row>
    <row r="106" spans="1:9" customFormat="1" ht="15.75" x14ac:dyDescent="0.25">
      <c r="A106" s="6"/>
      <c r="B106" s="6"/>
      <c r="C106" s="7"/>
      <c r="D106" s="10" t="s">
        <v>100</v>
      </c>
      <c r="E106" s="11">
        <v>1418789.7042345018</v>
      </c>
      <c r="F106" s="14"/>
      <c r="G106" s="2"/>
      <c r="H106" s="2"/>
      <c r="I106" s="2"/>
    </row>
    <row r="107" spans="1:9" customFormat="1" ht="15.75" x14ac:dyDescent="0.25">
      <c r="A107" s="6"/>
      <c r="B107" s="6"/>
      <c r="C107" s="7"/>
      <c r="D107" s="10" t="s">
        <v>101</v>
      </c>
      <c r="E107" s="11">
        <v>3728849.0287927641</v>
      </c>
      <c r="F107" s="14"/>
      <c r="G107" s="2"/>
      <c r="H107" s="2"/>
      <c r="I107" s="2"/>
    </row>
    <row r="108" spans="1:9" customFormat="1" ht="15.75" x14ac:dyDescent="0.25">
      <c r="A108" s="6"/>
      <c r="B108" s="6"/>
      <c r="C108" s="7"/>
      <c r="D108" s="10" t="s">
        <v>102</v>
      </c>
      <c r="E108" s="11">
        <v>1727563.3978423658</v>
      </c>
      <c r="F108" s="14"/>
      <c r="G108" s="2"/>
      <c r="H108" s="2"/>
      <c r="I108" s="2"/>
    </row>
    <row r="109" spans="1:9" customFormat="1" ht="15.75" x14ac:dyDescent="0.25">
      <c r="A109" s="6"/>
      <c r="B109" s="6"/>
      <c r="C109" s="7"/>
      <c r="D109" s="10" t="s">
        <v>103</v>
      </c>
      <c r="E109" s="11">
        <v>921588.148874062</v>
      </c>
      <c r="F109" s="14"/>
      <c r="G109" s="2"/>
      <c r="H109" s="2"/>
      <c r="I109" s="2"/>
    </row>
    <row r="110" spans="1:9" customFormat="1" ht="15.75" x14ac:dyDescent="0.25">
      <c r="A110" s="6"/>
      <c r="B110" s="6"/>
      <c r="C110" s="7"/>
      <c r="D110" s="10" t="s">
        <v>104</v>
      </c>
      <c r="E110" s="11">
        <v>16815093.061624426</v>
      </c>
      <c r="F110" s="14"/>
      <c r="G110" s="2"/>
      <c r="H110" s="2"/>
      <c r="I110" s="2"/>
    </row>
    <row r="111" spans="1:9" customFormat="1" ht="15.75" x14ac:dyDescent="0.25">
      <c r="A111" s="6"/>
      <c r="B111" s="6"/>
      <c r="C111" s="7"/>
      <c r="D111" s="10" t="s">
        <v>105</v>
      </c>
      <c r="E111" s="11">
        <v>1948359.8993209298</v>
      </c>
      <c r="F111" s="14"/>
      <c r="G111" s="2"/>
      <c r="H111" s="2"/>
      <c r="I111" s="2"/>
    </row>
    <row r="112" spans="1:9" customFormat="1" ht="15.75" x14ac:dyDescent="0.25">
      <c r="A112" s="6"/>
      <c r="B112" s="6"/>
      <c r="C112" s="7"/>
      <c r="D112" s="10" t="s">
        <v>106</v>
      </c>
      <c r="E112" s="11">
        <v>1517881.59242687</v>
      </c>
      <c r="F112" s="14"/>
      <c r="G112" s="2"/>
      <c r="H112" s="2"/>
      <c r="I112" s="2"/>
    </row>
    <row r="113" spans="1:9" customFormat="1" ht="15.75" x14ac:dyDescent="0.25">
      <c r="A113" s="6"/>
      <c r="B113" s="6"/>
      <c r="C113" s="7"/>
      <c r="D113" s="10" t="s">
        <v>107</v>
      </c>
      <c r="E113" s="11">
        <v>1592241.1701737801</v>
      </c>
      <c r="F113" s="14"/>
      <c r="G113" s="2"/>
      <c r="H113" s="2"/>
      <c r="I113" s="2"/>
    </row>
    <row r="114" spans="1:9" customFormat="1" ht="15.75" x14ac:dyDescent="0.25">
      <c r="A114" s="6"/>
      <c r="B114" s="6"/>
      <c r="C114" s="7"/>
      <c r="D114" s="10" t="s">
        <v>108</v>
      </c>
      <c r="E114" s="11">
        <v>1554965.5380584016</v>
      </c>
      <c r="F114" s="14"/>
      <c r="G114" s="2"/>
      <c r="H114" s="2"/>
      <c r="I114" s="2"/>
    </row>
    <row r="115" spans="1:9" customFormat="1" ht="15.75" x14ac:dyDescent="0.25">
      <c r="A115" s="6"/>
      <c r="B115" s="6"/>
      <c r="C115" s="7"/>
      <c r="D115" s="10" t="s">
        <v>109</v>
      </c>
      <c r="E115" s="11">
        <v>1187842.4311267617</v>
      </c>
      <c r="F115" s="14"/>
      <c r="G115" s="2"/>
      <c r="H115" s="2"/>
      <c r="I115" s="2"/>
    </row>
    <row r="116" spans="1:9" customFormat="1" ht="15.75" x14ac:dyDescent="0.25">
      <c r="A116" s="6"/>
      <c r="B116" s="6"/>
      <c r="C116" s="7"/>
      <c r="D116" s="10" t="s">
        <v>110</v>
      </c>
      <c r="E116" s="11">
        <v>1591596.5965462981</v>
      </c>
      <c r="F116" s="14"/>
      <c r="G116" s="2"/>
      <c r="H116" s="2"/>
      <c r="I116" s="2"/>
    </row>
    <row r="117" spans="1:9" customFormat="1" ht="15.75" x14ac:dyDescent="0.25">
      <c r="A117" s="6"/>
      <c r="B117" s="6"/>
      <c r="C117" s="7"/>
      <c r="D117" s="10" t="s">
        <v>111</v>
      </c>
      <c r="E117" s="11">
        <v>2159156.64155153</v>
      </c>
      <c r="F117" s="14"/>
      <c r="G117" s="2"/>
      <c r="H117" s="2"/>
      <c r="I117" s="2"/>
    </row>
    <row r="118" spans="1:9" customFormat="1" ht="15.75" x14ac:dyDescent="0.25">
      <c r="A118" s="6"/>
      <c r="B118" s="6"/>
      <c r="C118" s="7"/>
      <c r="D118" s="10" t="s">
        <v>112</v>
      </c>
      <c r="E118" s="11">
        <v>636362.16472060792</v>
      </c>
      <c r="F118" s="14"/>
      <c r="G118" s="2"/>
      <c r="H118" s="2"/>
      <c r="I118" s="2"/>
    </row>
    <row r="119" spans="1:9" customFormat="1" ht="15.75" x14ac:dyDescent="0.25">
      <c r="A119" s="6"/>
      <c r="B119" s="6"/>
      <c r="C119" s="7"/>
      <c r="D119" s="10" t="s">
        <v>113</v>
      </c>
      <c r="E119" s="11">
        <v>1754066.872759734</v>
      </c>
      <c r="F119" s="14"/>
      <c r="G119" s="2"/>
      <c r="H119" s="2"/>
      <c r="I119" s="2"/>
    </row>
    <row r="120" spans="1:9" customFormat="1" ht="15.75" x14ac:dyDescent="0.25">
      <c r="A120" s="6"/>
      <c r="B120" s="6"/>
      <c r="C120" s="7"/>
      <c r="D120" s="10" t="s">
        <v>114</v>
      </c>
      <c r="E120" s="11">
        <v>1596666.1653462239</v>
      </c>
      <c r="F120" s="14"/>
      <c r="G120" s="2"/>
      <c r="H120" s="2"/>
      <c r="I120" s="2"/>
    </row>
    <row r="121" spans="1:9" customFormat="1" ht="15.75" x14ac:dyDescent="0.25">
      <c r="A121" s="6"/>
      <c r="B121" s="6"/>
      <c r="C121" s="7"/>
      <c r="D121" s="10" t="s">
        <v>115</v>
      </c>
      <c r="E121" s="11">
        <v>1655346.6235057339</v>
      </c>
      <c r="F121" s="14"/>
      <c r="G121" s="2"/>
      <c r="H121" s="2"/>
      <c r="I121" s="2"/>
    </row>
    <row r="122" spans="1:9" customFormat="1" ht="15.75" x14ac:dyDescent="0.25">
      <c r="A122" s="6"/>
      <c r="B122" s="6"/>
      <c r="C122" s="7"/>
      <c r="D122" s="10" t="s">
        <v>116</v>
      </c>
      <c r="E122" s="11">
        <v>919822.77641681395</v>
      </c>
      <c r="F122" s="14"/>
      <c r="G122" s="2"/>
      <c r="H122" s="2"/>
      <c r="I122" s="2"/>
    </row>
    <row r="123" spans="1:9" customFormat="1" ht="15.75" x14ac:dyDescent="0.25">
      <c r="A123" s="6"/>
      <c r="B123" s="6"/>
      <c r="C123" s="7"/>
      <c r="D123" s="10" t="s">
        <v>117</v>
      </c>
      <c r="E123" s="11">
        <v>4314829.1143058594</v>
      </c>
      <c r="F123" s="14"/>
      <c r="G123" s="2"/>
      <c r="H123" s="2"/>
      <c r="I123" s="2"/>
    </row>
    <row r="124" spans="1:9" customFormat="1" ht="15.75" x14ac:dyDescent="0.25">
      <c r="A124" s="6"/>
      <c r="B124" s="6"/>
      <c r="C124" s="7"/>
      <c r="D124" s="10" t="s">
        <v>118</v>
      </c>
      <c r="E124" s="11">
        <v>5630026.5489849439</v>
      </c>
      <c r="F124" s="14"/>
      <c r="G124" s="2"/>
      <c r="H124" s="2"/>
      <c r="I124" s="2"/>
    </row>
    <row r="125" spans="1:9" customFormat="1" ht="15.75" x14ac:dyDescent="0.25">
      <c r="A125" s="6"/>
      <c r="B125" s="6"/>
      <c r="C125" s="7"/>
      <c r="D125" s="10" t="s">
        <v>119</v>
      </c>
      <c r="E125" s="11">
        <v>8054636.1447658185</v>
      </c>
      <c r="F125" s="14"/>
      <c r="G125" s="2"/>
      <c r="H125" s="2"/>
      <c r="I125" s="2"/>
    </row>
    <row r="126" spans="1:9" customFormat="1" ht="15.75" x14ac:dyDescent="0.25">
      <c r="A126" s="6"/>
      <c r="B126" s="6"/>
      <c r="C126" s="7"/>
      <c r="D126" s="10" t="s">
        <v>120</v>
      </c>
      <c r="E126" s="11">
        <v>4977462.5433573555</v>
      </c>
      <c r="F126" s="14"/>
      <c r="G126" s="2"/>
      <c r="H126" s="2"/>
      <c r="I126" s="2"/>
    </row>
    <row r="127" spans="1:9" customFormat="1" ht="15.75" x14ac:dyDescent="0.25">
      <c r="A127" s="6"/>
      <c r="B127" s="6"/>
      <c r="C127" s="7"/>
      <c r="D127" s="10" t="s">
        <v>121</v>
      </c>
      <c r="E127" s="11">
        <v>3415255.50301544</v>
      </c>
      <c r="F127" s="14"/>
      <c r="G127" s="2"/>
      <c r="H127" s="2"/>
      <c r="I127" s="2"/>
    </row>
    <row r="128" spans="1:9" customFormat="1" ht="15.75" x14ac:dyDescent="0.25">
      <c r="A128" s="6"/>
      <c r="B128" s="6"/>
      <c r="C128" s="7"/>
      <c r="D128" s="10" t="s">
        <v>122</v>
      </c>
      <c r="E128" s="11">
        <v>3786745.564972904</v>
      </c>
      <c r="F128" s="14"/>
      <c r="G128" s="2"/>
      <c r="H128" s="2"/>
      <c r="I128" s="2"/>
    </row>
    <row r="129" spans="1:9" customFormat="1" ht="15.75" x14ac:dyDescent="0.25">
      <c r="A129" s="6"/>
      <c r="B129" s="6"/>
      <c r="C129" s="7"/>
      <c r="D129" s="10" t="s">
        <v>123</v>
      </c>
      <c r="E129" s="11">
        <v>813791.44070335594</v>
      </c>
      <c r="F129" s="14"/>
      <c r="G129" s="2"/>
      <c r="H129" s="2"/>
      <c r="I129" s="2"/>
    </row>
    <row r="130" spans="1:9" customFormat="1" ht="15.75" x14ac:dyDescent="0.25">
      <c r="A130" s="6"/>
      <c r="B130" s="6"/>
      <c r="C130" s="7"/>
      <c r="D130" s="10" t="s">
        <v>124</v>
      </c>
      <c r="E130" s="11">
        <v>5099039.4323209878</v>
      </c>
      <c r="F130" s="14"/>
      <c r="G130" s="2"/>
      <c r="H130" s="2"/>
      <c r="I130" s="2"/>
    </row>
    <row r="131" spans="1:9" customFormat="1" ht="15.75" x14ac:dyDescent="0.25">
      <c r="A131" s="6"/>
      <c r="B131" s="6"/>
      <c r="C131" s="7"/>
      <c r="D131" s="10" t="s">
        <v>125</v>
      </c>
      <c r="E131" s="11">
        <v>1401455.5904684318</v>
      </c>
      <c r="F131" s="14"/>
      <c r="G131" s="2"/>
      <c r="H131" s="2"/>
      <c r="I131" s="2"/>
    </row>
    <row r="132" spans="1:9" customFormat="1" ht="15.75" x14ac:dyDescent="0.25">
      <c r="A132" s="6"/>
      <c r="B132" s="6"/>
      <c r="C132" s="7"/>
      <c r="D132" s="10" t="s">
        <v>126</v>
      </c>
      <c r="E132" s="11">
        <v>11011260.763805823</v>
      </c>
      <c r="F132" s="14"/>
      <c r="G132" s="2"/>
      <c r="H132" s="2"/>
      <c r="I132" s="2"/>
    </row>
    <row r="133" spans="1:9" customFormat="1" ht="15.75" x14ac:dyDescent="0.25">
      <c r="A133" s="6"/>
      <c r="B133" s="6"/>
      <c r="C133" s="7"/>
      <c r="D133" s="10" t="s">
        <v>127</v>
      </c>
      <c r="E133" s="11">
        <v>395403.48833557992</v>
      </c>
      <c r="F133" s="14"/>
      <c r="G133" s="2"/>
      <c r="H133" s="2"/>
      <c r="I133" s="2"/>
    </row>
    <row r="134" spans="1:9" customFormat="1" ht="15.75" x14ac:dyDescent="0.25">
      <c r="A134" s="6"/>
      <c r="B134" s="6"/>
      <c r="C134" s="7"/>
      <c r="D134" s="10" t="s">
        <v>128</v>
      </c>
      <c r="E134" s="11">
        <v>1458579.7786985259</v>
      </c>
      <c r="F134" s="14"/>
      <c r="G134" s="2"/>
      <c r="H134" s="2"/>
      <c r="I134" s="2"/>
    </row>
    <row r="135" spans="1:9" customFormat="1" ht="15.75" x14ac:dyDescent="0.25">
      <c r="A135" s="6"/>
      <c r="B135" s="6"/>
      <c r="C135" s="7"/>
      <c r="D135" s="10" t="s">
        <v>129</v>
      </c>
      <c r="E135" s="11">
        <v>3293986.370828894</v>
      </c>
      <c r="F135" s="14"/>
      <c r="G135" s="2"/>
      <c r="H135" s="2"/>
      <c r="I135" s="2"/>
    </row>
    <row r="136" spans="1:9" customFormat="1" ht="15.75" x14ac:dyDescent="0.25">
      <c r="A136" s="6"/>
      <c r="B136" s="6"/>
      <c r="C136" s="7"/>
      <c r="D136" s="10" t="s">
        <v>130</v>
      </c>
      <c r="E136" s="11">
        <v>3395952.7662789519</v>
      </c>
      <c r="F136" s="14"/>
      <c r="G136" s="2"/>
      <c r="H136" s="2"/>
      <c r="I136" s="2"/>
    </row>
    <row r="137" spans="1:9" customFormat="1" ht="15.75" x14ac:dyDescent="0.25">
      <c r="A137" s="6"/>
      <c r="B137" s="6"/>
      <c r="C137" s="7"/>
      <c r="D137" s="10" t="s">
        <v>131</v>
      </c>
      <c r="E137" s="11">
        <v>7720828.2059500711</v>
      </c>
      <c r="F137" s="14"/>
      <c r="G137" s="2"/>
      <c r="H137" s="2"/>
      <c r="I137" s="2"/>
    </row>
    <row r="138" spans="1:9" customFormat="1" ht="15.75" x14ac:dyDescent="0.25">
      <c r="A138" s="6"/>
      <c r="B138" s="6"/>
      <c r="C138" s="7"/>
      <c r="D138" s="10" t="s">
        <v>132</v>
      </c>
      <c r="E138" s="11">
        <v>757398.98632067407</v>
      </c>
      <c r="F138" s="14"/>
      <c r="G138" s="2"/>
      <c r="H138" s="2"/>
      <c r="I138" s="2"/>
    </row>
    <row r="139" spans="1:9" customFormat="1" ht="15.75" x14ac:dyDescent="0.25">
      <c r="A139" s="6"/>
      <c r="B139" s="6"/>
      <c r="C139" s="7"/>
      <c r="D139" s="10" t="s">
        <v>133</v>
      </c>
      <c r="E139" s="11">
        <v>2752006.4904097724</v>
      </c>
      <c r="F139" s="14"/>
      <c r="G139" s="2"/>
      <c r="H139" s="2"/>
      <c r="I139" s="2"/>
    </row>
    <row r="140" spans="1:9" customFormat="1" ht="15.75" x14ac:dyDescent="0.25">
      <c r="A140" s="6"/>
      <c r="B140" s="6"/>
      <c r="C140" s="7"/>
      <c r="D140" s="10" t="s">
        <v>134</v>
      </c>
      <c r="E140" s="11">
        <v>4913863.4887791313</v>
      </c>
      <c r="F140" s="14"/>
      <c r="G140" s="2"/>
      <c r="H140" s="2"/>
      <c r="I140" s="2"/>
    </row>
    <row r="141" spans="1:9" customFormat="1" ht="15.75" x14ac:dyDescent="0.25">
      <c r="A141" s="6"/>
      <c r="B141" s="6"/>
      <c r="C141" s="7"/>
      <c r="D141" s="10" t="s">
        <v>135</v>
      </c>
      <c r="E141" s="11">
        <v>1242086.2900845038</v>
      </c>
      <c r="F141" s="14"/>
      <c r="G141" s="2"/>
      <c r="H141" s="2"/>
      <c r="I141" s="2"/>
    </row>
    <row r="142" spans="1:9" customFormat="1" ht="15.75" x14ac:dyDescent="0.25">
      <c r="A142" s="6"/>
      <c r="B142" s="6"/>
      <c r="C142" s="7"/>
      <c r="D142" s="10" t="s">
        <v>136</v>
      </c>
      <c r="E142" s="11">
        <v>3454366.1217640103</v>
      </c>
      <c r="F142" s="14"/>
      <c r="G142" s="2"/>
      <c r="H142" s="2"/>
      <c r="I142" s="2"/>
    </row>
    <row r="143" spans="1:9" customFormat="1" ht="15.75" x14ac:dyDescent="0.25">
      <c r="A143" s="6"/>
      <c r="B143" s="6"/>
      <c r="C143" s="7"/>
      <c r="D143" s="10" t="s">
        <v>137</v>
      </c>
      <c r="E143" s="11">
        <v>4682561.9927770104</v>
      </c>
      <c r="F143" s="14"/>
      <c r="G143" s="2"/>
      <c r="H143" s="2"/>
      <c r="I143" s="2"/>
    </row>
    <row r="144" spans="1:9" customFormat="1" ht="24.75" customHeight="1" x14ac:dyDescent="0.2">
      <c r="A144" s="1"/>
      <c r="B144" s="1"/>
      <c r="C144" s="8"/>
      <c r="D144" s="19" t="s">
        <v>138</v>
      </c>
      <c r="E144" s="20">
        <f>SUM(E9:E143)</f>
        <v>580707253.78999972</v>
      </c>
      <c r="F144" s="14"/>
      <c r="G144" s="2"/>
      <c r="H144" s="2"/>
      <c r="I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148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155</v>
      </c>
    </row>
    <row r="9" spans="1:7" customFormat="1" ht="15.75" x14ac:dyDescent="0.25">
      <c r="A9" s="6"/>
      <c r="B9" s="6"/>
      <c r="C9" s="7"/>
      <c r="D9" s="10" t="s">
        <v>3</v>
      </c>
      <c r="E9" s="11">
        <v>1705217.48</v>
      </c>
      <c r="F9" s="14"/>
      <c r="G9" s="2"/>
    </row>
    <row r="10" spans="1:7" customFormat="1" ht="15.75" x14ac:dyDescent="0.25">
      <c r="A10" s="6"/>
      <c r="B10" s="6"/>
      <c r="C10" s="7"/>
      <c r="D10" s="10" t="s">
        <v>4</v>
      </c>
      <c r="E10" s="11">
        <v>1293153.5599999998</v>
      </c>
      <c r="F10" s="14"/>
      <c r="G10" s="2"/>
    </row>
    <row r="11" spans="1:7" customFormat="1" ht="15.75" x14ac:dyDescent="0.25">
      <c r="A11" s="6"/>
      <c r="B11" s="6"/>
      <c r="C11" s="7"/>
      <c r="D11" s="10" t="s">
        <v>5</v>
      </c>
      <c r="E11" s="11">
        <v>764288.40000000014</v>
      </c>
      <c r="F11" s="14"/>
      <c r="G11" s="2"/>
    </row>
    <row r="12" spans="1:7" customFormat="1" ht="15.75" x14ac:dyDescent="0.25">
      <c r="A12" s="6"/>
      <c r="B12" s="6"/>
      <c r="C12" s="7"/>
      <c r="D12" s="10" t="s">
        <v>6</v>
      </c>
      <c r="E12" s="11">
        <v>14379433.870000001</v>
      </c>
      <c r="F12" s="14"/>
      <c r="G12" s="2"/>
    </row>
    <row r="13" spans="1:7" customFormat="1" ht="15.75" x14ac:dyDescent="0.25">
      <c r="A13" s="6"/>
      <c r="B13" s="6"/>
      <c r="C13" s="7"/>
      <c r="D13" s="10" t="s">
        <v>7</v>
      </c>
      <c r="E13" s="11">
        <v>1550441.5399999998</v>
      </c>
      <c r="F13" s="14"/>
      <c r="G13" s="2"/>
    </row>
    <row r="14" spans="1:7" customFormat="1" ht="15.75" x14ac:dyDescent="0.25">
      <c r="A14" s="6"/>
      <c r="B14" s="6"/>
      <c r="C14" s="7"/>
      <c r="D14" s="10" t="s">
        <v>8</v>
      </c>
      <c r="E14" s="11">
        <v>10692149.009999998</v>
      </c>
      <c r="F14" s="14"/>
      <c r="G14" s="2"/>
    </row>
    <row r="15" spans="1:7" customFormat="1" ht="15.75" x14ac:dyDescent="0.25">
      <c r="A15" s="6"/>
      <c r="B15" s="6"/>
      <c r="C15" s="7"/>
      <c r="D15" s="10" t="s">
        <v>9</v>
      </c>
      <c r="E15" s="11">
        <v>2295341.73</v>
      </c>
      <c r="F15" s="14"/>
      <c r="G15" s="2"/>
    </row>
    <row r="16" spans="1:7" customFormat="1" ht="15.75" x14ac:dyDescent="0.25">
      <c r="A16" s="6"/>
      <c r="B16" s="6"/>
      <c r="C16" s="7"/>
      <c r="D16" s="10" t="s">
        <v>10</v>
      </c>
      <c r="E16" s="11">
        <v>3662250.1200000006</v>
      </c>
      <c r="F16" s="14"/>
      <c r="G16" s="2"/>
    </row>
    <row r="17" spans="1:7" customFormat="1" ht="15.75" x14ac:dyDescent="0.25">
      <c r="A17" s="6"/>
      <c r="B17" s="6"/>
      <c r="C17" s="7"/>
      <c r="D17" s="10" t="s">
        <v>11</v>
      </c>
      <c r="E17" s="11">
        <v>9097501.1399999987</v>
      </c>
      <c r="F17" s="14"/>
      <c r="G17" s="2"/>
    </row>
    <row r="18" spans="1:7" customFormat="1" ht="15.75" x14ac:dyDescent="0.25">
      <c r="A18" s="6"/>
      <c r="B18" s="6"/>
      <c r="C18" s="7"/>
      <c r="D18" s="10" t="s">
        <v>12</v>
      </c>
      <c r="E18" s="11">
        <v>2465940.4200000004</v>
      </c>
      <c r="F18" s="14"/>
      <c r="G18" s="2"/>
    </row>
    <row r="19" spans="1:7" customFormat="1" ht="15.75" x14ac:dyDescent="0.25">
      <c r="A19" s="6"/>
      <c r="B19" s="6"/>
      <c r="C19" s="7"/>
      <c r="D19" s="10" t="s">
        <v>13</v>
      </c>
      <c r="E19" s="11">
        <v>2010418.1099999999</v>
      </c>
      <c r="F19" s="14"/>
      <c r="G19" s="2"/>
    </row>
    <row r="20" spans="1:7" customFormat="1" ht="15.75" x14ac:dyDescent="0.25">
      <c r="A20" s="6"/>
      <c r="B20" s="6"/>
      <c r="C20" s="7"/>
      <c r="D20" s="10" t="s">
        <v>14</v>
      </c>
      <c r="E20" s="11">
        <v>1749131.08</v>
      </c>
      <c r="F20" s="14"/>
      <c r="G20" s="2"/>
    </row>
    <row r="21" spans="1:7" customFormat="1" ht="15.75" x14ac:dyDescent="0.25">
      <c r="A21" s="6"/>
      <c r="B21" s="6"/>
      <c r="C21" s="7"/>
      <c r="D21" s="10" t="s">
        <v>15</v>
      </c>
      <c r="E21" s="11">
        <v>9946289.7199999988</v>
      </c>
      <c r="F21" s="14"/>
      <c r="G21" s="2"/>
    </row>
    <row r="22" spans="1:7" customFormat="1" ht="15.75" x14ac:dyDescent="0.25">
      <c r="A22" s="6"/>
      <c r="B22" s="6"/>
      <c r="C22" s="7"/>
      <c r="D22" s="10" t="s">
        <v>16</v>
      </c>
      <c r="E22" s="11">
        <v>3260937.03</v>
      </c>
      <c r="F22" s="14"/>
      <c r="G22" s="2"/>
    </row>
    <row r="23" spans="1:7" customFormat="1" ht="15.75" x14ac:dyDescent="0.25">
      <c r="A23" s="6"/>
      <c r="B23" s="6"/>
      <c r="C23" s="7"/>
      <c r="D23" s="10" t="s">
        <v>17</v>
      </c>
      <c r="E23" s="11">
        <v>2448784.67</v>
      </c>
      <c r="F23" s="14"/>
      <c r="G23" s="2"/>
    </row>
    <row r="24" spans="1:7" customFormat="1" ht="15.75" x14ac:dyDescent="0.25">
      <c r="A24" s="6"/>
      <c r="B24" s="6"/>
      <c r="C24" s="7"/>
      <c r="D24" s="10" t="s">
        <v>18</v>
      </c>
      <c r="E24" s="11">
        <v>2021374.8299999998</v>
      </c>
      <c r="F24" s="14"/>
      <c r="G24" s="2"/>
    </row>
    <row r="25" spans="1:7" customFormat="1" ht="15.75" x14ac:dyDescent="0.25">
      <c r="A25" s="6"/>
      <c r="B25" s="6"/>
      <c r="C25" s="7"/>
      <c r="D25" s="10" t="s">
        <v>19</v>
      </c>
      <c r="E25" s="11">
        <v>1710392.4100000001</v>
      </c>
      <c r="F25" s="14"/>
      <c r="G25" s="2"/>
    </row>
    <row r="26" spans="1:7" customFormat="1" ht="15.75" x14ac:dyDescent="0.25">
      <c r="A26" s="6"/>
      <c r="B26" s="6"/>
      <c r="C26" s="7"/>
      <c r="D26" s="10" t="s">
        <v>20</v>
      </c>
      <c r="E26" s="11">
        <v>3953909.2600000002</v>
      </c>
      <c r="F26" s="14"/>
      <c r="G26" s="2"/>
    </row>
    <row r="27" spans="1:7" customFormat="1" ht="15.75" x14ac:dyDescent="0.25">
      <c r="A27" s="6"/>
      <c r="B27" s="6"/>
      <c r="C27" s="7"/>
      <c r="D27" s="10" t="s">
        <v>21</v>
      </c>
      <c r="E27" s="11">
        <v>2917507.0900000003</v>
      </c>
      <c r="F27" s="14"/>
      <c r="G27" s="2"/>
    </row>
    <row r="28" spans="1:7" customFormat="1" ht="15.75" x14ac:dyDescent="0.25">
      <c r="A28" s="6"/>
      <c r="B28" s="6"/>
      <c r="C28" s="7"/>
      <c r="D28" s="10" t="s">
        <v>22</v>
      </c>
      <c r="E28" s="11">
        <v>781812.66</v>
      </c>
      <c r="F28" s="14"/>
      <c r="G28" s="2"/>
    </row>
    <row r="29" spans="1:7" customFormat="1" ht="15.75" x14ac:dyDescent="0.25">
      <c r="A29" s="6"/>
      <c r="B29" s="6"/>
      <c r="C29" s="7"/>
      <c r="D29" s="10" t="s">
        <v>23</v>
      </c>
      <c r="E29" s="11">
        <v>1598451.72</v>
      </c>
      <c r="F29" s="14"/>
      <c r="G29" s="2"/>
    </row>
    <row r="30" spans="1:7" customFormat="1" ht="15.75" x14ac:dyDescent="0.25">
      <c r="A30" s="6"/>
      <c r="B30" s="6"/>
      <c r="C30" s="7"/>
      <c r="D30" s="10" t="s">
        <v>24</v>
      </c>
      <c r="E30" s="11">
        <v>1425002.7499999998</v>
      </c>
      <c r="F30" s="14"/>
      <c r="G30" s="2"/>
    </row>
    <row r="31" spans="1:7" customFormat="1" ht="15.75" x14ac:dyDescent="0.25">
      <c r="A31" s="6"/>
      <c r="B31" s="6"/>
      <c r="C31" s="7"/>
      <c r="D31" s="10" t="s">
        <v>25</v>
      </c>
      <c r="E31" s="11">
        <v>1107013.8900000001</v>
      </c>
      <c r="F31" s="14"/>
      <c r="G31" s="2"/>
    </row>
    <row r="32" spans="1:7" customFormat="1" ht="15.75" x14ac:dyDescent="0.25">
      <c r="A32" s="6"/>
      <c r="B32" s="6"/>
      <c r="C32" s="7"/>
      <c r="D32" s="10" t="s">
        <v>26</v>
      </c>
      <c r="E32" s="11">
        <v>784570.8</v>
      </c>
      <c r="F32" s="14"/>
      <c r="G32" s="2"/>
    </row>
    <row r="33" spans="1:7" customFormat="1" ht="15.75" x14ac:dyDescent="0.25">
      <c r="A33" s="6"/>
      <c r="B33" s="6"/>
      <c r="C33" s="7"/>
      <c r="D33" s="10" t="s">
        <v>27</v>
      </c>
      <c r="E33" s="11">
        <v>2454875.3200000003</v>
      </c>
      <c r="F33" s="14"/>
      <c r="G33" s="2"/>
    </row>
    <row r="34" spans="1:7" customFormat="1" ht="15.75" x14ac:dyDescent="0.25">
      <c r="A34" s="6"/>
      <c r="B34" s="6"/>
      <c r="C34" s="7"/>
      <c r="D34" s="10" t="s">
        <v>28</v>
      </c>
      <c r="E34" s="11">
        <v>2341634.1700000004</v>
      </c>
      <c r="F34" s="14"/>
      <c r="G34" s="2"/>
    </row>
    <row r="35" spans="1:7" customFormat="1" ht="15.75" x14ac:dyDescent="0.25">
      <c r="A35" s="6"/>
      <c r="B35" s="6"/>
      <c r="C35" s="7"/>
      <c r="D35" s="10" t="s">
        <v>29</v>
      </c>
      <c r="E35" s="11">
        <v>2945538.3100000005</v>
      </c>
      <c r="F35" s="14"/>
      <c r="G35" s="2"/>
    </row>
    <row r="36" spans="1:7" customFormat="1" ht="15.75" x14ac:dyDescent="0.25">
      <c r="A36" s="6"/>
      <c r="B36" s="6"/>
      <c r="C36" s="7"/>
      <c r="D36" s="10" t="s">
        <v>30</v>
      </c>
      <c r="E36" s="11">
        <v>1058635.2300000002</v>
      </c>
      <c r="F36" s="14"/>
      <c r="G36" s="2"/>
    </row>
    <row r="37" spans="1:7" customFormat="1" ht="15.75" x14ac:dyDescent="0.25">
      <c r="A37" s="6"/>
      <c r="B37" s="6"/>
      <c r="C37" s="7"/>
      <c r="D37" s="10" t="s">
        <v>31</v>
      </c>
      <c r="E37" s="11">
        <v>1066145.6299999999</v>
      </c>
      <c r="F37" s="14"/>
      <c r="G37" s="2"/>
    </row>
    <row r="38" spans="1:7" customFormat="1" ht="15.75" x14ac:dyDescent="0.25">
      <c r="A38" s="6"/>
      <c r="B38" s="6"/>
      <c r="C38" s="7"/>
      <c r="D38" s="10" t="s">
        <v>32</v>
      </c>
      <c r="E38" s="11">
        <v>1809669.43</v>
      </c>
      <c r="F38" s="14"/>
      <c r="G38" s="2"/>
    </row>
    <row r="39" spans="1:7" customFormat="1" ht="15.75" x14ac:dyDescent="0.25">
      <c r="A39" s="6"/>
      <c r="B39" s="6"/>
      <c r="C39" s="7"/>
      <c r="D39" s="10" t="s">
        <v>33</v>
      </c>
      <c r="E39" s="11">
        <v>2986336.1000000006</v>
      </c>
      <c r="F39" s="14"/>
      <c r="G39" s="2"/>
    </row>
    <row r="40" spans="1:7" customFormat="1" ht="15.75" x14ac:dyDescent="0.25">
      <c r="A40" s="6"/>
      <c r="B40" s="6"/>
      <c r="C40" s="7"/>
      <c r="D40" s="10" t="s">
        <v>34</v>
      </c>
      <c r="E40" s="11">
        <v>2592630.9700000002</v>
      </c>
      <c r="F40" s="14"/>
      <c r="G40" s="2"/>
    </row>
    <row r="41" spans="1:7" customFormat="1" ht="15.75" x14ac:dyDescent="0.25">
      <c r="A41" s="6"/>
      <c r="B41" s="6"/>
      <c r="C41" s="7"/>
      <c r="D41" s="10" t="s">
        <v>35</v>
      </c>
      <c r="E41" s="11">
        <v>1428329.8599999999</v>
      </c>
      <c r="F41" s="14"/>
      <c r="G41" s="2"/>
    </row>
    <row r="42" spans="1:7" customFormat="1" ht="15.75" x14ac:dyDescent="0.25">
      <c r="A42" s="6"/>
      <c r="B42" s="6"/>
      <c r="C42" s="7"/>
      <c r="D42" s="10" t="s">
        <v>36</v>
      </c>
      <c r="E42" s="11">
        <v>1465654.28</v>
      </c>
      <c r="F42" s="14"/>
      <c r="G42" s="2"/>
    </row>
    <row r="43" spans="1:7" customFormat="1" ht="15.75" x14ac:dyDescent="0.25">
      <c r="A43" s="6"/>
      <c r="B43" s="6"/>
      <c r="C43" s="7"/>
      <c r="D43" s="10" t="s">
        <v>37</v>
      </c>
      <c r="E43" s="11">
        <v>2233405.3199999998</v>
      </c>
      <c r="F43" s="14"/>
      <c r="G43" s="2"/>
    </row>
    <row r="44" spans="1:7" customFormat="1" ht="15.75" x14ac:dyDescent="0.25">
      <c r="A44" s="6"/>
      <c r="B44" s="6"/>
      <c r="C44" s="7"/>
      <c r="D44" s="10" t="s">
        <v>38</v>
      </c>
      <c r="E44" s="11">
        <v>7314421.4100000011</v>
      </c>
      <c r="F44" s="14"/>
      <c r="G44" s="2"/>
    </row>
    <row r="45" spans="1:7" customFormat="1" ht="15.75" x14ac:dyDescent="0.25">
      <c r="A45" s="6"/>
      <c r="B45" s="6"/>
      <c r="C45" s="7"/>
      <c r="D45" s="10" t="s">
        <v>39</v>
      </c>
      <c r="E45" s="11">
        <v>9458655.8300000019</v>
      </c>
      <c r="F45" s="14"/>
      <c r="G45" s="2"/>
    </row>
    <row r="46" spans="1:7" customFormat="1" ht="15.75" x14ac:dyDescent="0.25">
      <c r="A46" s="6"/>
      <c r="B46" s="6"/>
      <c r="C46" s="7"/>
      <c r="D46" s="10" t="s">
        <v>40</v>
      </c>
      <c r="E46" s="11">
        <v>1415991.3599999999</v>
      </c>
      <c r="F46" s="14"/>
      <c r="G46" s="2"/>
    </row>
    <row r="47" spans="1:7" customFormat="1" ht="15.75" x14ac:dyDescent="0.25">
      <c r="A47" s="6"/>
      <c r="B47" s="6"/>
      <c r="C47" s="7"/>
      <c r="D47" s="10" t="s">
        <v>41</v>
      </c>
      <c r="E47" s="11">
        <v>5990890.21</v>
      </c>
      <c r="F47" s="14"/>
      <c r="G47" s="2"/>
    </row>
    <row r="48" spans="1:7" customFormat="1" ht="15.75" x14ac:dyDescent="0.25">
      <c r="A48" s="6"/>
      <c r="B48" s="6"/>
      <c r="C48" s="7"/>
      <c r="D48" s="10" t="s">
        <v>42</v>
      </c>
      <c r="E48" s="11">
        <v>14414742.5</v>
      </c>
      <c r="F48" s="14"/>
      <c r="G48" s="2"/>
    </row>
    <row r="49" spans="1:7" customFormat="1" ht="15.75" x14ac:dyDescent="0.25">
      <c r="A49" s="6"/>
      <c r="B49" s="6"/>
      <c r="C49" s="7"/>
      <c r="D49" s="10" t="s">
        <v>43</v>
      </c>
      <c r="E49" s="11">
        <v>773370.23</v>
      </c>
      <c r="F49" s="14"/>
      <c r="G49" s="2"/>
    </row>
    <row r="50" spans="1:7" customFormat="1" ht="15.75" x14ac:dyDescent="0.25">
      <c r="A50" s="6"/>
      <c r="B50" s="6"/>
      <c r="C50" s="7"/>
      <c r="D50" s="10" t="s">
        <v>44</v>
      </c>
      <c r="E50" s="11">
        <v>1820203.5</v>
      </c>
      <c r="F50" s="14"/>
      <c r="G50" s="2"/>
    </row>
    <row r="51" spans="1:7" customFormat="1" ht="15.75" x14ac:dyDescent="0.25">
      <c r="A51" s="6"/>
      <c r="B51" s="6"/>
      <c r="C51" s="7"/>
      <c r="D51" s="10" t="s">
        <v>45</v>
      </c>
      <c r="E51" s="11">
        <v>1315365.08</v>
      </c>
      <c r="F51" s="14"/>
      <c r="G51" s="2"/>
    </row>
    <row r="52" spans="1:7" customFormat="1" ht="15.75" x14ac:dyDescent="0.25">
      <c r="A52" s="6"/>
      <c r="B52" s="6"/>
      <c r="C52" s="7"/>
      <c r="D52" s="10" t="s">
        <v>46</v>
      </c>
      <c r="E52" s="11">
        <v>912551</v>
      </c>
      <c r="F52" s="14"/>
      <c r="G52" s="2"/>
    </row>
    <row r="53" spans="1:7" customFormat="1" ht="15.75" x14ac:dyDescent="0.25">
      <c r="A53" s="6"/>
      <c r="B53" s="6"/>
      <c r="C53" s="7"/>
      <c r="D53" s="10" t="s">
        <v>47</v>
      </c>
      <c r="E53" s="11">
        <v>1169725.1399999999</v>
      </c>
      <c r="F53" s="14"/>
      <c r="G53" s="2"/>
    </row>
    <row r="54" spans="1:7" customFormat="1" ht="15.75" x14ac:dyDescent="0.25">
      <c r="A54" s="6"/>
      <c r="B54" s="6"/>
      <c r="C54" s="7"/>
      <c r="D54" s="10" t="s">
        <v>48</v>
      </c>
      <c r="E54" s="11">
        <v>618621.3899999999</v>
      </c>
      <c r="F54" s="14"/>
      <c r="G54" s="2"/>
    </row>
    <row r="55" spans="1:7" customFormat="1" ht="15.75" x14ac:dyDescent="0.25">
      <c r="A55" s="6"/>
      <c r="B55" s="6"/>
      <c r="C55" s="7"/>
      <c r="D55" s="10" t="s">
        <v>49</v>
      </c>
      <c r="E55" s="11">
        <v>1415292.3500000003</v>
      </c>
      <c r="F55" s="14"/>
      <c r="G55" s="2"/>
    </row>
    <row r="56" spans="1:7" customFormat="1" ht="15.75" x14ac:dyDescent="0.25">
      <c r="A56" s="6"/>
      <c r="B56" s="6"/>
      <c r="C56" s="7"/>
      <c r="D56" s="10" t="s">
        <v>50</v>
      </c>
      <c r="E56" s="11">
        <v>999186.05</v>
      </c>
      <c r="F56" s="14"/>
      <c r="G56" s="2"/>
    </row>
    <row r="57" spans="1:7" customFormat="1" ht="15.75" x14ac:dyDescent="0.25">
      <c r="A57" s="6"/>
      <c r="B57" s="6"/>
      <c r="C57" s="7"/>
      <c r="D57" s="10" t="s">
        <v>51</v>
      </c>
      <c r="E57" s="11">
        <v>824832.15000000014</v>
      </c>
      <c r="F57" s="14"/>
      <c r="G57" s="2"/>
    </row>
    <row r="58" spans="1:7" customFormat="1" ht="15.75" x14ac:dyDescent="0.25">
      <c r="A58" s="6"/>
      <c r="B58" s="6"/>
      <c r="C58" s="7"/>
      <c r="D58" s="10" t="s">
        <v>52</v>
      </c>
      <c r="E58" s="11">
        <v>1761106.54</v>
      </c>
      <c r="F58" s="14"/>
      <c r="G58" s="2"/>
    </row>
    <row r="59" spans="1:7" customFormat="1" ht="15.75" x14ac:dyDescent="0.25">
      <c r="A59" s="6"/>
      <c r="B59" s="6"/>
      <c r="C59" s="7"/>
      <c r="D59" s="10" t="s">
        <v>53</v>
      </c>
      <c r="E59" s="11">
        <v>996633.81999999983</v>
      </c>
      <c r="F59" s="14"/>
      <c r="G59" s="2"/>
    </row>
    <row r="60" spans="1:7" customFormat="1" ht="15.75" x14ac:dyDescent="0.25">
      <c r="A60" s="6"/>
      <c r="B60" s="6"/>
      <c r="C60" s="7"/>
      <c r="D60" s="10" t="s">
        <v>54</v>
      </c>
      <c r="E60" s="11">
        <v>1114708.51</v>
      </c>
      <c r="F60" s="14"/>
      <c r="G60" s="2"/>
    </row>
    <row r="61" spans="1:7" customFormat="1" ht="15.75" x14ac:dyDescent="0.25">
      <c r="A61" s="6"/>
      <c r="B61" s="6"/>
      <c r="C61" s="7"/>
      <c r="D61" s="10" t="s">
        <v>55</v>
      </c>
      <c r="E61" s="11">
        <v>18632978.790000003</v>
      </c>
      <c r="F61" s="14"/>
      <c r="G61" s="2"/>
    </row>
    <row r="62" spans="1:7" customFormat="1" ht="15.75" x14ac:dyDescent="0.25">
      <c r="A62" s="6"/>
      <c r="B62" s="6"/>
      <c r="C62" s="7"/>
      <c r="D62" s="10" t="s">
        <v>56</v>
      </c>
      <c r="E62" s="11">
        <v>4613648.2300000004</v>
      </c>
      <c r="F62" s="14"/>
      <c r="G62" s="2"/>
    </row>
    <row r="63" spans="1:7" customFormat="1" ht="15.75" x14ac:dyDescent="0.25">
      <c r="A63" s="6"/>
      <c r="B63" s="6"/>
      <c r="C63" s="7"/>
      <c r="D63" s="10" t="s">
        <v>57</v>
      </c>
      <c r="E63" s="11">
        <v>9174566.6700000018</v>
      </c>
      <c r="F63" s="14"/>
      <c r="G63" s="2"/>
    </row>
    <row r="64" spans="1:7" customFormat="1" ht="15.75" x14ac:dyDescent="0.25">
      <c r="A64" s="6"/>
      <c r="B64" s="6"/>
      <c r="C64" s="7"/>
      <c r="D64" s="10" t="s">
        <v>58</v>
      </c>
      <c r="E64" s="11">
        <v>1231152.1800000002</v>
      </c>
      <c r="F64" s="14"/>
      <c r="G64" s="2"/>
    </row>
    <row r="65" spans="1:7" customFormat="1" ht="15.75" x14ac:dyDescent="0.25">
      <c r="A65" s="6"/>
      <c r="B65" s="6"/>
      <c r="C65" s="7"/>
      <c r="D65" s="10" t="s">
        <v>59</v>
      </c>
      <c r="E65" s="11">
        <v>2609873.46</v>
      </c>
      <c r="F65" s="14"/>
      <c r="G65" s="2"/>
    </row>
    <row r="66" spans="1:7" customFormat="1" ht="15.75" x14ac:dyDescent="0.25">
      <c r="A66" s="6"/>
      <c r="B66" s="6"/>
      <c r="C66" s="7"/>
      <c r="D66" s="10" t="s">
        <v>60</v>
      </c>
      <c r="E66" s="11">
        <v>1556683.96</v>
      </c>
      <c r="F66" s="14"/>
      <c r="G66" s="2"/>
    </row>
    <row r="67" spans="1:7" customFormat="1" ht="15.75" x14ac:dyDescent="0.25">
      <c r="A67" s="6"/>
      <c r="B67" s="6"/>
      <c r="C67" s="7"/>
      <c r="D67" s="10" t="s">
        <v>61</v>
      </c>
      <c r="E67" s="11">
        <v>691015.95000000007</v>
      </c>
      <c r="F67" s="14"/>
      <c r="G67" s="2"/>
    </row>
    <row r="68" spans="1:7" customFormat="1" ht="15.75" x14ac:dyDescent="0.25">
      <c r="A68" s="6"/>
      <c r="B68" s="6"/>
      <c r="C68" s="7"/>
      <c r="D68" s="10" t="s">
        <v>62</v>
      </c>
      <c r="E68" s="11">
        <v>4452288.5100000007</v>
      </c>
      <c r="F68" s="14"/>
      <c r="G68" s="2"/>
    </row>
    <row r="69" spans="1:7" customFormat="1" ht="15.75" x14ac:dyDescent="0.25">
      <c r="A69" s="6"/>
      <c r="B69" s="6"/>
      <c r="C69" s="7"/>
      <c r="D69" s="10" t="s">
        <v>63</v>
      </c>
      <c r="E69" s="11">
        <v>3739212.72</v>
      </c>
      <c r="F69" s="14"/>
      <c r="G69" s="2"/>
    </row>
    <row r="70" spans="1:7" customFormat="1" ht="15.75" x14ac:dyDescent="0.25">
      <c r="A70" s="6"/>
      <c r="B70" s="6"/>
      <c r="C70" s="7"/>
      <c r="D70" s="10" t="s">
        <v>64</v>
      </c>
      <c r="E70" s="11">
        <v>8731713.4100000001</v>
      </c>
      <c r="F70" s="14"/>
      <c r="G70" s="2"/>
    </row>
    <row r="71" spans="1:7" customFormat="1" ht="15.75" x14ac:dyDescent="0.25">
      <c r="A71" s="6"/>
      <c r="B71" s="6"/>
      <c r="C71" s="7"/>
      <c r="D71" s="10" t="s">
        <v>65</v>
      </c>
      <c r="E71" s="11">
        <v>3711512.02</v>
      </c>
      <c r="F71" s="14"/>
      <c r="G71" s="2"/>
    </row>
    <row r="72" spans="1:7" customFormat="1" ht="15.75" x14ac:dyDescent="0.25">
      <c r="A72" s="6"/>
      <c r="B72" s="6"/>
      <c r="C72" s="7"/>
      <c r="D72" s="10" t="s">
        <v>66</v>
      </c>
      <c r="E72" s="11">
        <v>3101929.02</v>
      </c>
      <c r="F72" s="14"/>
      <c r="G72" s="2"/>
    </row>
    <row r="73" spans="1:7" customFormat="1" ht="15.75" x14ac:dyDescent="0.25">
      <c r="A73" s="6"/>
      <c r="B73" s="6"/>
      <c r="C73" s="7"/>
      <c r="D73" s="10" t="s">
        <v>67</v>
      </c>
      <c r="E73" s="11">
        <v>45446285.610000007</v>
      </c>
      <c r="F73" s="14"/>
      <c r="G73" s="2"/>
    </row>
    <row r="74" spans="1:7" customFormat="1" ht="15.75" x14ac:dyDescent="0.25">
      <c r="A74" s="6"/>
      <c r="B74" s="6"/>
      <c r="C74" s="7"/>
      <c r="D74" s="10" t="s">
        <v>68</v>
      </c>
      <c r="E74" s="11">
        <v>19796087.739999998</v>
      </c>
      <c r="F74" s="14"/>
      <c r="G74" s="2"/>
    </row>
    <row r="75" spans="1:7" customFormat="1" ht="15.75" x14ac:dyDescent="0.25">
      <c r="A75" s="6"/>
      <c r="B75" s="6"/>
      <c r="C75" s="7"/>
      <c r="D75" s="10" t="s">
        <v>69</v>
      </c>
      <c r="E75" s="11">
        <v>10619581.039999999</v>
      </c>
      <c r="F75" s="14"/>
      <c r="G75" s="2"/>
    </row>
    <row r="76" spans="1:7" customFormat="1" ht="15.75" x14ac:dyDescent="0.25">
      <c r="A76" s="6"/>
      <c r="B76" s="6"/>
      <c r="C76" s="7"/>
      <c r="D76" s="10" t="s">
        <v>70</v>
      </c>
      <c r="E76" s="11">
        <v>1196775.57</v>
      </c>
      <c r="F76" s="14"/>
      <c r="G76" s="2"/>
    </row>
    <row r="77" spans="1:7" customFormat="1" ht="15.75" x14ac:dyDescent="0.25">
      <c r="A77" s="6"/>
      <c r="B77" s="6"/>
      <c r="C77" s="7"/>
      <c r="D77" s="10" t="s">
        <v>71</v>
      </c>
      <c r="E77" s="11">
        <v>1777146.0999999999</v>
      </c>
      <c r="F77" s="14"/>
      <c r="G77" s="2"/>
    </row>
    <row r="78" spans="1:7" customFormat="1" ht="15.75" x14ac:dyDescent="0.25">
      <c r="A78" s="6"/>
      <c r="B78" s="6"/>
      <c r="C78" s="7"/>
      <c r="D78" s="10" t="s">
        <v>72</v>
      </c>
      <c r="E78" s="11">
        <v>1207548.0899999999</v>
      </c>
      <c r="F78" s="14"/>
      <c r="G78" s="2"/>
    </row>
    <row r="79" spans="1:7" customFormat="1" ht="15.75" x14ac:dyDescent="0.25">
      <c r="A79" s="6"/>
      <c r="B79" s="6"/>
      <c r="C79" s="7"/>
      <c r="D79" s="10" t="s">
        <v>73</v>
      </c>
      <c r="E79" s="11">
        <v>517854.17000000004</v>
      </c>
      <c r="F79" s="14"/>
      <c r="G79" s="2"/>
    </row>
    <row r="80" spans="1:7" customFormat="1" ht="15.75" x14ac:dyDescent="0.25">
      <c r="A80" s="6"/>
      <c r="B80" s="6"/>
      <c r="C80" s="7"/>
      <c r="D80" s="10" t="s">
        <v>74</v>
      </c>
      <c r="E80" s="11">
        <v>2805241.3</v>
      </c>
      <c r="F80" s="14"/>
      <c r="G80" s="2"/>
    </row>
    <row r="81" spans="1:7" customFormat="1" ht="15.75" x14ac:dyDescent="0.25">
      <c r="A81" s="6"/>
      <c r="B81" s="6"/>
      <c r="C81" s="7"/>
      <c r="D81" s="10" t="s">
        <v>75</v>
      </c>
      <c r="E81" s="11">
        <v>1812985.7199999997</v>
      </c>
      <c r="F81" s="14"/>
      <c r="G81" s="2"/>
    </row>
    <row r="82" spans="1:7" customFormat="1" ht="15.75" x14ac:dyDescent="0.25">
      <c r="A82" s="6"/>
      <c r="B82" s="6"/>
      <c r="C82" s="7"/>
      <c r="D82" s="10" t="s">
        <v>76</v>
      </c>
      <c r="E82" s="11">
        <v>2119681.9000000004</v>
      </c>
      <c r="F82" s="14"/>
      <c r="G82" s="2"/>
    </row>
    <row r="83" spans="1:7" customFormat="1" ht="15.75" x14ac:dyDescent="0.25">
      <c r="A83" s="6"/>
      <c r="B83" s="6"/>
      <c r="C83" s="7"/>
      <c r="D83" s="10" t="s">
        <v>77</v>
      </c>
      <c r="E83" s="11">
        <v>17595173.149999999</v>
      </c>
      <c r="F83" s="14"/>
      <c r="G83" s="2"/>
    </row>
    <row r="84" spans="1:7" customFormat="1" ht="15.75" x14ac:dyDescent="0.25">
      <c r="A84" s="6"/>
      <c r="B84" s="6"/>
      <c r="C84" s="7"/>
      <c r="D84" s="10" t="s">
        <v>78</v>
      </c>
      <c r="E84" s="11">
        <v>3808150.12</v>
      </c>
      <c r="F84" s="14"/>
      <c r="G84" s="2"/>
    </row>
    <row r="85" spans="1:7" customFormat="1" ht="15.75" x14ac:dyDescent="0.25">
      <c r="A85" s="6"/>
      <c r="B85" s="6"/>
      <c r="C85" s="7"/>
      <c r="D85" s="10" t="s">
        <v>79</v>
      </c>
      <c r="E85" s="11">
        <v>1565971.71</v>
      </c>
      <c r="F85" s="14"/>
      <c r="G85" s="2"/>
    </row>
    <row r="86" spans="1:7" customFormat="1" ht="15.75" x14ac:dyDescent="0.25">
      <c r="A86" s="6"/>
      <c r="B86" s="6"/>
      <c r="C86" s="7"/>
      <c r="D86" s="10" t="s">
        <v>80</v>
      </c>
      <c r="E86" s="11">
        <v>923150.07</v>
      </c>
      <c r="F86" s="14"/>
      <c r="G86" s="2"/>
    </row>
    <row r="87" spans="1:7" customFormat="1" ht="15.75" x14ac:dyDescent="0.25">
      <c r="A87" s="6"/>
      <c r="B87" s="6"/>
      <c r="C87" s="7"/>
      <c r="D87" s="10" t="s">
        <v>81</v>
      </c>
      <c r="E87" s="11">
        <v>7768025.5099999998</v>
      </c>
      <c r="F87" s="14"/>
      <c r="G87" s="2"/>
    </row>
    <row r="88" spans="1:7" customFormat="1" ht="15.75" x14ac:dyDescent="0.25">
      <c r="A88" s="6"/>
      <c r="B88" s="6"/>
      <c r="C88" s="7"/>
      <c r="D88" s="10" t="s">
        <v>82</v>
      </c>
      <c r="E88" s="11">
        <v>1756500.63</v>
      </c>
      <c r="F88" s="14"/>
      <c r="G88" s="2"/>
    </row>
    <row r="89" spans="1:7" customFormat="1" ht="15.75" x14ac:dyDescent="0.25">
      <c r="A89" s="6"/>
      <c r="B89" s="6"/>
      <c r="C89" s="7"/>
      <c r="D89" s="10" t="s">
        <v>83</v>
      </c>
      <c r="E89" s="11">
        <v>2673825.61</v>
      </c>
      <c r="F89" s="14"/>
      <c r="G89" s="2"/>
    </row>
    <row r="90" spans="1:7" customFormat="1" ht="15.75" x14ac:dyDescent="0.25">
      <c r="A90" s="6"/>
      <c r="B90" s="6"/>
      <c r="C90" s="7"/>
      <c r="D90" s="10" t="s">
        <v>84</v>
      </c>
      <c r="E90" s="11">
        <v>2745867.9699999997</v>
      </c>
      <c r="F90" s="14"/>
      <c r="G90" s="2"/>
    </row>
    <row r="91" spans="1:7" customFormat="1" ht="15.75" x14ac:dyDescent="0.25">
      <c r="A91" s="6"/>
      <c r="B91" s="6"/>
      <c r="C91" s="7"/>
      <c r="D91" s="10" t="s">
        <v>85</v>
      </c>
      <c r="E91" s="11">
        <v>16006697.239999998</v>
      </c>
      <c r="F91" s="14"/>
      <c r="G91" s="2"/>
    </row>
    <row r="92" spans="1:7" customFormat="1" ht="15.75" x14ac:dyDescent="0.25">
      <c r="A92" s="6"/>
      <c r="B92" s="6"/>
      <c r="C92" s="7"/>
      <c r="D92" s="10" t="s">
        <v>86</v>
      </c>
      <c r="E92" s="11">
        <v>1234452.2</v>
      </c>
      <c r="F92" s="14"/>
      <c r="G92" s="2"/>
    </row>
    <row r="93" spans="1:7" customFormat="1" ht="15.75" x14ac:dyDescent="0.25">
      <c r="A93" s="6"/>
      <c r="B93" s="6"/>
      <c r="C93" s="7"/>
      <c r="D93" s="10" t="s">
        <v>87</v>
      </c>
      <c r="E93" s="11">
        <v>480004.18999999994</v>
      </c>
      <c r="F93" s="14"/>
      <c r="G93" s="2"/>
    </row>
    <row r="94" spans="1:7" customFormat="1" ht="15.75" x14ac:dyDescent="0.25">
      <c r="A94" s="6"/>
      <c r="B94" s="6"/>
      <c r="C94" s="7"/>
      <c r="D94" s="10" t="s">
        <v>88</v>
      </c>
      <c r="E94" s="11">
        <v>16524258.9</v>
      </c>
      <c r="F94" s="14"/>
      <c r="G94" s="2"/>
    </row>
    <row r="95" spans="1:7" customFormat="1" ht="15.75" x14ac:dyDescent="0.25">
      <c r="A95" s="6"/>
      <c r="B95" s="6"/>
      <c r="C95" s="7"/>
      <c r="D95" s="10" t="s">
        <v>89</v>
      </c>
      <c r="E95" s="11">
        <v>7804179.46</v>
      </c>
      <c r="F95" s="14"/>
      <c r="G95" s="2"/>
    </row>
    <row r="96" spans="1:7" customFormat="1" ht="15.75" x14ac:dyDescent="0.25">
      <c r="A96" s="6"/>
      <c r="B96" s="6"/>
      <c r="C96" s="7"/>
      <c r="D96" s="10" t="s">
        <v>90</v>
      </c>
      <c r="E96" s="11">
        <v>1247375.9300000002</v>
      </c>
      <c r="F96" s="14"/>
      <c r="G96" s="2"/>
    </row>
    <row r="97" spans="1:7" customFormat="1" ht="15.75" x14ac:dyDescent="0.25">
      <c r="A97" s="6"/>
      <c r="B97" s="6"/>
      <c r="C97" s="7"/>
      <c r="D97" s="10" t="s">
        <v>91</v>
      </c>
      <c r="E97" s="11">
        <v>4227074.16</v>
      </c>
      <c r="F97" s="14"/>
      <c r="G97" s="2"/>
    </row>
    <row r="98" spans="1:7" customFormat="1" ht="15.75" x14ac:dyDescent="0.25">
      <c r="A98" s="6"/>
      <c r="B98" s="6"/>
      <c r="C98" s="7"/>
      <c r="D98" s="10" t="s">
        <v>92</v>
      </c>
      <c r="E98" s="11">
        <v>2872786.0900000003</v>
      </c>
      <c r="F98" s="14"/>
      <c r="G98" s="2"/>
    </row>
    <row r="99" spans="1:7" customFormat="1" ht="15.75" x14ac:dyDescent="0.25">
      <c r="A99" s="6"/>
      <c r="B99" s="6"/>
      <c r="C99" s="7"/>
      <c r="D99" s="10" t="s">
        <v>93</v>
      </c>
      <c r="E99" s="11">
        <v>5538835.879999999</v>
      </c>
      <c r="F99" s="14"/>
      <c r="G99" s="2"/>
    </row>
    <row r="100" spans="1:7" customFormat="1" ht="15.75" x14ac:dyDescent="0.25">
      <c r="A100" s="6"/>
      <c r="B100" s="6"/>
      <c r="C100" s="7"/>
      <c r="D100" s="10" t="s">
        <v>94</v>
      </c>
      <c r="E100" s="11">
        <v>3631937.5800000005</v>
      </c>
      <c r="F100" s="14"/>
      <c r="G100" s="2"/>
    </row>
    <row r="101" spans="1:7" customFormat="1" ht="15.75" x14ac:dyDescent="0.25">
      <c r="A101" s="6"/>
      <c r="B101" s="6"/>
      <c r="C101" s="7"/>
      <c r="D101" s="10" t="s">
        <v>95</v>
      </c>
      <c r="E101" s="11">
        <v>2808617.15</v>
      </c>
      <c r="F101" s="14"/>
      <c r="G101" s="2"/>
    </row>
    <row r="102" spans="1:7" customFormat="1" ht="15.75" x14ac:dyDescent="0.25">
      <c r="A102" s="6"/>
      <c r="B102" s="6"/>
      <c r="C102" s="7"/>
      <c r="D102" s="10" t="s">
        <v>96</v>
      </c>
      <c r="E102" s="11">
        <v>648196.95000000007</v>
      </c>
      <c r="F102" s="14"/>
      <c r="G102" s="2"/>
    </row>
    <row r="103" spans="1:7" customFormat="1" ht="15.75" x14ac:dyDescent="0.25">
      <c r="A103" s="6"/>
      <c r="B103" s="6"/>
      <c r="C103" s="7"/>
      <c r="D103" s="10" t="s">
        <v>97</v>
      </c>
      <c r="E103" s="11">
        <v>4174680.2400000007</v>
      </c>
      <c r="F103" s="14"/>
      <c r="G103" s="2"/>
    </row>
    <row r="104" spans="1:7" customFormat="1" ht="15.75" x14ac:dyDescent="0.25">
      <c r="A104" s="6"/>
      <c r="B104" s="6"/>
      <c r="C104" s="7"/>
      <c r="D104" s="10" t="s">
        <v>98</v>
      </c>
      <c r="E104" s="11">
        <v>916289.91999999993</v>
      </c>
      <c r="F104" s="14"/>
      <c r="G104" s="2"/>
    </row>
    <row r="105" spans="1:7" customFormat="1" ht="15.75" x14ac:dyDescent="0.25">
      <c r="A105" s="6"/>
      <c r="B105" s="6"/>
      <c r="C105" s="7"/>
      <c r="D105" s="10" t="s">
        <v>99</v>
      </c>
      <c r="E105" s="11">
        <v>10138216.65</v>
      </c>
      <c r="F105" s="14"/>
      <c r="G105" s="2"/>
    </row>
    <row r="106" spans="1:7" customFormat="1" ht="15.75" x14ac:dyDescent="0.25">
      <c r="A106" s="6"/>
      <c r="B106" s="6"/>
      <c r="C106" s="7"/>
      <c r="D106" s="10" t="s">
        <v>100</v>
      </c>
      <c r="E106" s="11">
        <v>1323915.8599999999</v>
      </c>
      <c r="F106" s="14"/>
      <c r="G106" s="2"/>
    </row>
    <row r="107" spans="1:7" customFormat="1" ht="15.75" x14ac:dyDescent="0.25">
      <c r="A107" s="6"/>
      <c r="B107" s="6"/>
      <c r="C107" s="7"/>
      <c r="D107" s="10" t="s">
        <v>101</v>
      </c>
      <c r="E107" s="11">
        <v>3479502.56</v>
      </c>
      <c r="F107" s="14"/>
      <c r="G107" s="2"/>
    </row>
    <row r="108" spans="1:7" customFormat="1" ht="15.75" x14ac:dyDescent="0.25">
      <c r="A108" s="6"/>
      <c r="B108" s="6"/>
      <c r="C108" s="7"/>
      <c r="D108" s="10" t="s">
        <v>102</v>
      </c>
      <c r="E108" s="11">
        <v>1612041.96</v>
      </c>
      <c r="F108" s="14"/>
      <c r="G108" s="2"/>
    </row>
    <row r="109" spans="1:7" customFormat="1" ht="15.75" x14ac:dyDescent="0.25">
      <c r="A109" s="6"/>
      <c r="B109" s="6"/>
      <c r="C109" s="7"/>
      <c r="D109" s="10" t="s">
        <v>103</v>
      </c>
      <c r="E109" s="11">
        <v>859961.95000000007</v>
      </c>
      <c r="F109" s="14"/>
      <c r="G109" s="2"/>
    </row>
    <row r="110" spans="1:7" customFormat="1" ht="15.75" x14ac:dyDescent="0.25">
      <c r="A110" s="6"/>
      <c r="B110" s="6"/>
      <c r="C110" s="7"/>
      <c r="D110" s="10" t="s">
        <v>104</v>
      </c>
      <c r="E110" s="11">
        <v>15690675.390000001</v>
      </c>
      <c r="F110" s="14"/>
      <c r="G110" s="2"/>
    </row>
    <row r="111" spans="1:7" customFormat="1" ht="15.75" x14ac:dyDescent="0.25">
      <c r="A111" s="6"/>
      <c r="B111" s="6"/>
      <c r="C111" s="7"/>
      <c r="D111" s="10" t="s">
        <v>105</v>
      </c>
      <c r="E111" s="11">
        <v>1818073.92</v>
      </c>
      <c r="F111" s="14"/>
      <c r="G111" s="2"/>
    </row>
    <row r="112" spans="1:7" customFormat="1" ht="15.75" x14ac:dyDescent="0.25">
      <c r="A112" s="6"/>
      <c r="B112" s="6"/>
      <c r="C112" s="7"/>
      <c r="D112" s="10" t="s">
        <v>106</v>
      </c>
      <c r="E112" s="11">
        <v>1416381.51</v>
      </c>
      <c r="F112" s="14"/>
      <c r="G112" s="2"/>
    </row>
    <row r="113" spans="1:7" customFormat="1" ht="15.75" x14ac:dyDescent="0.25">
      <c r="A113" s="6"/>
      <c r="B113" s="6"/>
      <c r="C113" s="7"/>
      <c r="D113" s="10" t="s">
        <v>107</v>
      </c>
      <c r="E113" s="11">
        <v>1485768.6900000002</v>
      </c>
      <c r="F113" s="14"/>
      <c r="G113" s="2"/>
    </row>
    <row r="114" spans="1:7" customFormat="1" ht="15.75" x14ac:dyDescent="0.25">
      <c r="A114" s="6"/>
      <c r="B114" s="6"/>
      <c r="C114" s="7"/>
      <c r="D114" s="10" t="s">
        <v>108</v>
      </c>
      <c r="E114" s="11">
        <v>1450985.7000000002</v>
      </c>
      <c r="F114" s="14"/>
      <c r="G114" s="2"/>
    </row>
    <row r="115" spans="1:7" customFormat="1" ht="15.75" x14ac:dyDescent="0.25">
      <c r="A115" s="6"/>
      <c r="B115" s="6"/>
      <c r="C115" s="7"/>
      <c r="D115" s="10" t="s">
        <v>109</v>
      </c>
      <c r="E115" s="11">
        <v>1108411.92</v>
      </c>
      <c r="F115" s="14"/>
      <c r="G115" s="2"/>
    </row>
    <row r="116" spans="1:7" customFormat="1" ht="15.75" x14ac:dyDescent="0.25">
      <c r="A116" s="6"/>
      <c r="B116" s="6"/>
      <c r="C116" s="7"/>
      <c r="D116" s="10" t="s">
        <v>110</v>
      </c>
      <c r="E116" s="11">
        <v>1485167.2099999997</v>
      </c>
      <c r="F116" s="14"/>
      <c r="G116" s="2"/>
    </row>
    <row r="117" spans="1:7" customFormat="1" ht="15.75" x14ac:dyDescent="0.25">
      <c r="A117" s="6"/>
      <c r="B117" s="6"/>
      <c r="C117" s="7"/>
      <c r="D117" s="10" t="s">
        <v>111</v>
      </c>
      <c r="E117" s="11">
        <v>2014774.8299999998</v>
      </c>
      <c r="F117" s="14"/>
      <c r="G117" s="2"/>
    </row>
    <row r="118" spans="1:7" customFormat="1" ht="15.75" x14ac:dyDescent="0.25">
      <c r="A118" s="6"/>
      <c r="B118" s="6"/>
      <c r="C118" s="7"/>
      <c r="D118" s="10" t="s">
        <v>112</v>
      </c>
      <c r="E118" s="11">
        <v>593808.92000000004</v>
      </c>
      <c r="F118" s="14"/>
      <c r="G118" s="2"/>
    </row>
    <row r="119" spans="1:7" customFormat="1" ht="15.75" x14ac:dyDescent="0.25">
      <c r="A119" s="6"/>
      <c r="B119" s="6"/>
      <c r="C119" s="7"/>
      <c r="D119" s="10" t="s">
        <v>113</v>
      </c>
      <c r="E119" s="11">
        <v>1636773.18</v>
      </c>
      <c r="F119" s="14"/>
      <c r="G119" s="2"/>
    </row>
    <row r="120" spans="1:7" customFormat="1" ht="15.75" x14ac:dyDescent="0.25">
      <c r="A120" s="6"/>
      <c r="B120" s="6"/>
      <c r="C120" s="7"/>
      <c r="D120" s="10" t="s">
        <v>114</v>
      </c>
      <c r="E120" s="11">
        <v>1489897.7799999998</v>
      </c>
      <c r="F120" s="14"/>
      <c r="G120" s="2"/>
    </row>
    <row r="121" spans="1:7" customFormat="1" ht="15.75" x14ac:dyDescent="0.25">
      <c r="A121" s="6"/>
      <c r="B121" s="6"/>
      <c r="C121" s="7"/>
      <c r="D121" s="10" t="s">
        <v>115</v>
      </c>
      <c r="E121" s="11">
        <v>1544654.3299999998</v>
      </c>
      <c r="F121" s="14"/>
      <c r="G121" s="2"/>
    </row>
    <row r="122" spans="1:7" customFormat="1" ht="15.75" x14ac:dyDescent="0.25">
      <c r="A122" s="6"/>
      <c r="B122" s="6"/>
      <c r="C122" s="7"/>
      <c r="D122" s="10" t="s">
        <v>116</v>
      </c>
      <c r="E122" s="11">
        <v>858314.62000000011</v>
      </c>
      <c r="F122" s="14"/>
      <c r="G122" s="2"/>
    </row>
    <row r="123" spans="1:7" customFormat="1" ht="15.75" x14ac:dyDescent="0.25">
      <c r="A123" s="6"/>
      <c r="B123" s="6"/>
      <c r="C123" s="7"/>
      <c r="D123" s="10" t="s">
        <v>117</v>
      </c>
      <c r="E123" s="11">
        <v>4026298.42</v>
      </c>
      <c r="F123" s="14"/>
      <c r="G123" s="2"/>
    </row>
    <row r="124" spans="1:7" customFormat="1" ht="15.75" x14ac:dyDescent="0.25">
      <c r="A124" s="6"/>
      <c r="B124" s="6"/>
      <c r="C124" s="7"/>
      <c r="D124" s="10" t="s">
        <v>118</v>
      </c>
      <c r="E124" s="11">
        <v>5253549.1800000006</v>
      </c>
      <c r="F124" s="14"/>
      <c r="G124" s="2"/>
    </row>
    <row r="125" spans="1:7" customFormat="1" ht="15.75" x14ac:dyDescent="0.25">
      <c r="A125" s="6"/>
      <c r="B125" s="6"/>
      <c r="C125" s="7"/>
      <c r="D125" s="10" t="s">
        <v>119</v>
      </c>
      <c r="E125" s="11">
        <v>7516026.25</v>
      </c>
      <c r="F125" s="14"/>
      <c r="G125" s="2"/>
    </row>
    <row r="126" spans="1:7" customFormat="1" ht="15.75" x14ac:dyDescent="0.25">
      <c r="A126" s="6"/>
      <c r="B126" s="6"/>
      <c r="C126" s="7"/>
      <c r="D126" s="10" t="s">
        <v>120</v>
      </c>
      <c r="E126" s="11">
        <v>4644621.87</v>
      </c>
      <c r="F126" s="14"/>
      <c r="G126" s="2"/>
    </row>
    <row r="127" spans="1:7" customFormat="1" ht="15.75" x14ac:dyDescent="0.25">
      <c r="A127" s="6"/>
      <c r="B127" s="6"/>
      <c r="C127" s="7"/>
      <c r="D127" s="10" t="s">
        <v>121</v>
      </c>
      <c r="E127" s="11">
        <v>3186878.8600000003</v>
      </c>
      <c r="F127" s="14"/>
      <c r="G127" s="2"/>
    </row>
    <row r="128" spans="1:7" customFormat="1" ht="15.75" x14ac:dyDescent="0.25">
      <c r="A128" s="6"/>
      <c r="B128" s="6"/>
      <c r="C128" s="7"/>
      <c r="D128" s="10" t="s">
        <v>122</v>
      </c>
      <c r="E128" s="11">
        <v>3533527.55</v>
      </c>
      <c r="F128" s="14"/>
      <c r="G128" s="2"/>
    </row>
    <row r="129" spans="1:7" customFormat="1" ht="15.75" x14ac:dyDescent="0.25">
      <c r="A129" s="6"/>
      <c r="B129" s="6"/>
      <c r="C129" s="7"/>
      <c r="D129" s="10" t="s">
        <v>123</v>
      </c>
      <c r="E129" s="11">
        <v>759373.56999999983</v>
      </c>
      <c r="F129" s="14"/>
      <c r="G129" s="2"/>
    </row>
    <row r="130" spans="1:7" customFormat="1" ht="15.75" x14ac:dyDescent="0.25">
      <c r="A130" s="6"/>
      <c r="B130" s="6"/>
      <c r="C130" s="7"/>
      <c r="D130" s="10" t="s">
        <v>124</v>
      </c>
      <c r="E130" s="11">
        <v>4758068.95</v>
      </c>
      <c r="F130" s="14"/>
      <c r="G130" s="2"/>
    </row>
    <row r="131" spans="1:7" customFormat="1" ht="15.75" x14ac:dyDescent="0.25">
      <c r="A131" s="6"/>
      <c r="B131" s="6"/>
      <c r="C131" s="7"/>
      <c r="D131" s="10" t="s">
        <v>125</v>
      </c>
      <c r="E131" s="11">
        <v>1307740.9000000001</v>
      </c>
      <c r="F131" s="14"/>
      <c r="G131" s="2"/>
    </row>
    <row r="132" spans="1:7" customFormat="1" ht="15.75" x14ac:dyDescent="0.25">
      <c r="A132" s="6"/>
      <c r="B132" s="6"/>
      <c r="C132" s="7"/>
      <c r="D132" s="10" t="s">
        <v>126</v>
      </c>
      <c r="E132" s="11">
        <v>10274942.710000001</v>
      </c>
      <c r="F132" s="14"/>
      <c r="G132" s="2"/>
    </row>
    <row r="133" spans="1:7" customFormat="1" ht="15.75" x14ac:dyDescent="0.25">
      <c r="A133" s="6"/>
      <c r="B133" s="6"/>
      <c r="C133" s="7"/>
      <c r="D133" s="10" t="s">
        <v>127</v>
      </c>
      <c r="E133" s="11">
        <v>368963.04000000004</v>
      </c>
      <c r="F133" s="14"/>
      <c r="G133" s="2"/>
    </row>
    <row r="134" spans="1:7" customFormat="1" ht="15.75" x14ac:dyDescent="0.25">
      <c r="A134" s="6"/>
      <c r="B134" s="6"/>
      <c r="C134" s="7"/>
      <c r="D134" s="10" t="s">
        <v>128</v>
      </c>
      <c r="E134" s="11">
        <v>1361045.17</v>
      </c>
      <c r="F134" s="14"/>
      <c r="G134" s="2"/>
    </row>
    <row r="135" spans="1:7" customFormat="1" ht="15.75" x14ac:dyDescent="0.25">
      <c r="A135" s="6"/>
      <c r="B135" s="6"/>
      <c r="C135" s="7"/>
      <c r="D135" s="10" t="s">
        <v>129</v>
      </c>
      <c r="E135" s="11">
        <v>3073719</v>
      </c>
      <c r="F135" s="14"/>
      <c r="G135" s="2"/>
    </row>
    <row r="136" spans="1:7" customFormat="1" ht="15.75" x14ac:dyDescent="0.25">
      <c r="A136" s="6"/>
      <c r="B136" s="6"/>
      <c r="C136" s="7"/>
      <c r="D136" s="10" t="s">
        <v>130</v>
      </c>
      <c r="E136" s="11">
        <v>3168866.9299999997</v>
      </c>
      <c r="F136" s="14"/>
      <c r="G136" s="2"/>
    </row>
    <row r="137" spans="1:7" customFormat="1" ht="15.75" x14ac:dyDescent="0.25">
      <c r="A137" s="6"/>
      <c r="B137" s="6"/>
      <c r="C137" s="7"/>
      <c r="D137" s="10" t="s">
        <v>131</v>
      </c>
      <c r="E137" s="11">
        <v>7204539.8799999999</v>
      </c>
      <c r="F137" s="14"/>
      <c r="G137" s="2"/>
    </row>
    <row r="138" spans="1:7" customFormat="1" ht="15.75" x14ac:dyDescent="0.25">
      <c r="A138" s="6"/>
      <c r="B138" s="6"/>
      <c r="C138" s="7"/>
      <c r="D138" s="10" t="s">
        <v>132</v>
      </c>
      <c r="E138" s="11">
        <v>706752.02000000014</v>
      </c>
      <c r="F138" s="14"/>
      <c r="G138" s="2"/>
    </row>
    <row r="139" spans="1:7" customFormat="1" ht="15.75" x14ac:dyDescent="0.25">
      <c r="A139" s="6"/>
      <c r="B139" s="6"/>
      <c r="C139" s="7"/>
      <c r="D139" s="10" t="s">
        <v>133</v>
      </c>
      <c r="E139" s="11">
        <v>2567981.0500000003</v>
      </c>
      <c r="F139" s="14"/>
      <c r="G139" s="2"/>
    </row>
    <row r="140" spans="1:7" customFormat="1" ht="15.75" x14ac:dyDescent="0.25">
      <c r="A140" s="6"/>
      <c r="B140" s="6"/>
      <c r="C140" s="7"/>
      <c r="D140" s="10" t="s">
        <v>134</v>
      </c>
      <c r="E140" s="11">
        <v>4585275.6500000004</v>
      </c>
      <c r="F140" s="14"/>
      <c r="G140" s="2"/>
    </row>
    <row r="141" spans="1:7" customFormat="1" ht="15.75" x14ac:dyDescent="0.25">
      <c r="A141" s="6"/>
      <c r="B141" s="6"/>
      <c r="C141" s="7"/>
      <c r="D141" s="10" t="s">
        <v>135</v>
      </c>
      <c r="E141" s="11">
        <v>1159028.54</v>
      </c>
      <c r="F141" s="14"/>
      <c r="G141" s="2"/>
    </row>
    <row r="142" spans="1:7" customFormat="1" ht="15.75" x14ac:dyDescent="0.25">
      <c r="A142" s="6"/>
      <c r="B142" s="6"/>
      <c r="C142" s="7"/>
      <c r="D142" s="10" t="s">
        <v>136</v>
      </c>
      <c r="E142" s="11">
        <v>3223374.1899999995</v>
      </c>
      <c r="F142" s="14"/>
      <c r="G142" s="2"/>
    </row>
    <row r="143" spans="1:7" customFormat="1" ht="15.75" x14ac:dyDescent="0.25">
      <c r="A143" s="6"/>
      <c r="B143" s="6"/>
      <c r="C143" s="7"/>
      <c r="D143" s="10" t="s">
        <v>137</v>
      </c>
      <c r="E143" s="11">
        <v>4369441.1499999994</v>
      </c>
      <c r="F143" s="14"/>
      <c r="G143" s="2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541875619.65999985</v>
      </c>
      <c r="F144" s="14"/>
      <c r="G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7" width="16.6640625" style="2" bestFit="1" customWidth="1"/>
    <col min="8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147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156</v>
      </c>
    </row>
    <row r="9" spans="1:7" customFormat="1" ht="15.75" x14ac:dyDescent="0.25">
      <c r="A9" s="6"/>
      <c r="B9" s="6"/>
      <c r="C9" s="7"/>
      <c r="D9" s="10" t="s">
        <v>3</v>
      </c>
      <c r="E9" s="11">
        <v>1765923.73</v>
      </c>
      <c r="G9" s="21"/>
    </row>
    <row r="10" spans="1:7" customFormat="1" ht="15.75" x14ac:dyDescent="0.25">
      <c r="A10" s="6"/>
      <c r="B10" s="6"/>
      <c r="C10" s="7"/>
      <c r="D10" s="10" t="s">
        <v>4</v>
      </c>
      <c r="E10" s="11">
        <v>1339190.23</v>
      </c>
      <c r="G10" s="21"/>
    </row>
    <row r="11" spans="1:7" customFormat="1" ht="15.75" x14ac:dyDescent="0.25">
      <c r="A11" s="6"/>
      <c r="B11" s="6"/>
      <c r="C11" s="7"/>
      <c r="D11" s="10" t="s">
        <v>5</v>
      </c>
      <c r="E11" s="11">
        <v>791497.28</v>
      </c>
      <c r="G11" s="21"/>
    </row>
    <row r="12" spans="1:7" customFormat="1" ht="15.75" x14ac:dyDescent="0.25">
      <c r="A12" s="6"/>
      <c r="B12" s="6"/>
      <c r="C12" s="7"/>
      <c r="D12" s="10" t="s">
        <v>6</v>
      </c>
      <c r="E12" s="11">
        <v>14891345.840000002</v>
      </c>
      <c r="G12" s="21"/>
    </row>
    <row r="13" spans="1:7" customFormat="1" ht="15.75" x14ac:dyDescent="0.25">
      <c r="A13" s="6"/>
      <c r="B13" s="6"/>
      <c r="C13" s="7"/>
      <c r="D13" s="10" t="s">
        <v>7</v>
      </c>
      <c r="E13" s="11">
        <v>1605637.74</v>
      </c>
      <c r="G13" s="21"/>
    </row>
    <row r="14" spans="1:7" customFormat="1" ht="15.75" x14ac:dyDescent="0.25">
      <c r="A14" s="6"/>
      <c r="B14" s="6"/>
      <c r="C14" s="7"/>
      <c r="D14" s="10" t="s">
        <v>8</v>
      </c>
      <c r="E14" s="11">
        <v>11072792.549999999</v>
      </c>
      <c r="G14" s="21"/>
    </row>
    <row r="15" spans="1:7" customFormat="1" ht="15.75" x14ac:dyDescent="0.25">
      <c r="A15" s="6"/>
      <c r="B15" s="6"/>
      <c r="C15" s="7"/>
      <c r="D15" s="10" t="s">
        <v>9</v>
      </c>
      <c r="E15" s="11">
        <v>2377056.58</v>
      </c>
      <c r="G15" s="21"/>
    </row>
    <row r="16" spans="1:7" customFormat="1" ht="15.75" x14ac:dyDescent="0.25">
      <c r="A16" s="6"/>
      <c r="B16" s="6"/>
      <c r="C16" s="7"/>
      <c r="D16" s="10" t="s">
        <v>10</v>
      </c>
      <c r="E16" s="11">
        <v>3792627.2399999998</v>
      </c>
      <c r="G16" s="21"/>
    </row>
    <row r="17" spans="1:7" customFormat="1" ht="15.75" x14ac:dyDescent="0.25">
      <c r="A17" s="6"/>
      <c r="B17" s="6"/>
      <c r="C17" s="7"/>
      <c r="D17" s="10" t="s">
        <v>11</v>
      </c>
      <c r="E17" s="11">
        <v>9421374.8000000007</v>
      </c>
      <c r="G17" s="21"/>
    </row>
    <row r="18" spans="1:7" customFormat="1" ht="15.75" x14ac:dyDescent="0.25">
      <c r="A18" s="6"/>
      <c r="B18" s="6"/>
      <c r="C18" s="7"/>
      <c r="D18" s="10" t="s">
        <v>12</v>
      </c>
      <c r="E18" s="11">
        <v>2553728.6300000004</v>
      </c>
      <c r="G18" s="21"/>
    </row>
    <row r="19" spans="1:7" customFormat="1" ht="15.75" x14ac:dyDescent="0.25">
      <c r="A19" s="6"/>
      <c r="B19" s="6"/>
      <c r="C19" s="7"/>
      <c r="D19" s="10" t="s">
        <v>13</v>
      </c>
      <c r="E19" s="11">
        <v>2081989.55</v>
      </c>
      <c r="G19" s="21"/>
    </row>
    <row r="20" spans="1:7" customFormat="1" ht="15.75" x14ac:dyDescent="0.25">
      <c r="A20" s="6"/>
      <c r="B20" s="6"/>
      <c r="C20" s="7"/>
      <c r="D20" s="10" t="s">
        <v>14</v>
      </c>
      <c r="E20" s="11">
        <v>1811400.65</v>
      </c>
      <c r="G20" s="21"/>
    </row>
    <row r="21" spans="1:7" customFormat="1" ht="15.75" x14ac:dyDescent="0.25">
      <c r="A21" s="6"/>
      <c r="B21" s="6"/>
      <c r="C21" s="7"/>
      <c r="D21" s="10" t="s">
        <v>15</v>
      </c>
      <c r="E21" s="11">
        <v>10300380.460000001</v>
      </c>
      <c r="G21" s="21"/>
    </row>
    <row r="22" spans="1:7" customFormat="1" ht="15.75" x14ac:dyDescent="0.25">
      <c r="A22" s="6"/>
      <c r="B22" s="6"/>
      <c r="C22" s="7"/>
      <c r="D22" s="10" t="s">
        <v>16</v>
      </c>
      <c r="E22" s="11">
        <v>3377027.3100000005</v>
      </c>
      <c r="G22" s="21"/>
    </row>
    <row r="23" spans="1:7" customFormat="1" ht="15.75" x14ac:dyDescent="0.25">
      <c r="A23" s="6"/>
      <c r="B23" s="6"/>
      <c r="C23" s="7"/>
      <c r="D23" s="10" t="s">
        <v>17</v>
      </c>
      <c r="E23" s="11">
        <v>2535962.09</v>
      </c>
      <c r="G23" s="21"/>
    </row>
    <row r="24" spans="1:7" customFormat="1" ht="15.75" x14ac:dyDescent="0.25">
      <c r="A24" s="6"/>
      <c r="B24" s="6"/>
      <c r="C24" s="7"/>
      <c r="D24" s="10" t="s">
        <v>18</v>
      </c>
      <c r="E24" s="11">
        <v>2093336.3599999996</v>
      </c>
      <c r="G24" s="21"/>
    </row>
    <row r="25" spans="1:7" customFormat="1" ht="15.75" x14ac:dyDescent="0.25">
      <c r="A25" s="6"/>
      <c r="B25" s="6"/>
      <c r="C25" s="7"/>
      <c r="D25" s="10" t="s">
        <v>19</v>
      </c>
      <c r="E25" s="11">
        <v>1771282.8599999999</v>
      </c>
      <c r="G25" s="21"/>
    </row>
    <row r="26" spans="1:7" customFormat="1" ht="15.75" x14ac:dyDescent="0.25">
      <c r="A26" s="6"/>
      <c r="B26" s="6"/>
      <c r="C26" s="7"/>
      <c r="D26" s="10" t="s">
        <v>20</v>
      </c>
      <c r="E26" s="11">
        <v>4094669.54</v>
      </c>
      <c r="G26" s="21"/>
    </row>
    <row r="27" spans="1:7" customFormat="1" ht="15.75" x14ac:dyDescent="0.25">
      <c r="A27" s="6"/>
      <c r="B27" s="6"/>
      <c r="C27" s="7"/>
      <c r="D27" s="10" t="s">
        <v>21</v>
      </c>
      <c r="E27" s="11">
        <v>3021371.1799999997</v>
      </c>
      <c r="G27" s="21"/>
    </row>
    <row r="28" spans="1:7" customFormat="1" ht="15.75" x14ac:dyDescent="0.25">
      <c r="A28" s="6"/>
      <c r="B28" s="6"/>
      <c r="C28" s="7"/>
      <c r="D28" s="10" t="s">
        <v>22</v>
      </c>
      <c r="E28" s="11">
        <v>809645.41</v>
      </c>
      <c r="G28" s="21"/>
    </row>
    <row r="29" spans="1:7" customFormat="1" ht="15.75" x14ac:dyDescent="0.25">
      <c r="A29" s="6"/>
      <c r="B29" s="6"/>
      <c r="C29" s="7"/>
      <c r="D29" s="10" t="s">
        <v>23</v>
      </c>
      <c r="E29" s="11">
        <v>1655357.08</v>
      </c>
      <c r="G29" s="21"/>
    </row>
    <row r="30" spans="1:7" customFormat="1" ht="15.75" x14ac:dyDescent="0.25">
      <c r="A30" s="6"/>
      <c r="B30" s="6"/>
      <c r="C30" s="7"/>
      <c r="D30" s="10" t="s">
        <v>24</v>
      </c>
      <c r="E30" s="11">
        <v>1475733.2899999998</v>
      </c>
      <c r="G30" s="21"/>
    </row>
    <row r="31" spans="1:7" customFormat="1" ht="15.75" x14ac:dyDescent="0.25">
      <c r="A31" s="6"/>
      <c r="B31" s="6"/>
      <c r="C31" s="7"/>
      <c r="D31" s="10" t="s">
        <v>25</v>
      </c>
      <c r="E31" s="11">
        <v>1146423.8999999999</v>
      </c>
      <c r="G31" s="21"/>
    </row>
    <row r="32" spans="1:7" customFormat="1" ht="15.75" x14ac:dyDescent="0.25">
      <c r="A32" s="6"/>
      <c r="B32" s="6"/>
      <c r="C32" s="7"/>
      <c r="D32" s="10" t="s">
        <v>26</v>
      </c>
      <c r="E32" s="11">
        <v>812501.75</v>
      </c>
      <c r="G32" s="21"/>
    </row>
    <row r="33" spans="1:7" customFormat="1" ht="15.75" x14ac:dyDescent="0.25">
      <c r="A33" s="6"/>
      <c r="B33" s="6"/>
      <c r="C33" s="7"/>
      <c r="D33" s="10" t="s">
        <v>27</v>
      </c>
      <c r="E33" s="11">
        <v>2542269.5999999996</v>
      </c>
      <c r="G33" s="21"/>
    </row>
    <row r="34" spans="1:7" customFormat="1" ht="15.75" x14ac:dyDescent="0.25">
      <c r="A34" s="6"/>
      <c r="B34" s="6"/>
      <c r="C34" s="7"/>
      <c r="D34" s="10" t="s">
        <v>28</v>
      </c>
      <c r="E34" s="11">
        <v>2424997.0299999998</v>
      </c>
      <c r="G34" s="21"/>
    </row>
    <row r="35" spans="1:7" customFormat="1" ht="15.75" x14ac:dyDescent="0.25">
      <c r="A35" s="6"/>
      <c r="B35" s="6"/>
      <c r="C35" s="7"/>
      <c r="D35" s="10" t="s">
        <v>29</v>
      </c>
      <c r="E35" s="11">
        <v>3050400.3299999996</v>
      </c>
      <c r="G35" s="21"/>
    </row>
    <row r="36" spans="1:7" customFormat="1" ht="15.75" x14ac:dyDescent="0.25">
      <c r="A36" s="6"/>
      <c r="B36" s="6"/>
      <c r="C36" s="7"/>
      <c r="D36" s="10" t="s">
        <v>30</v>
      </c>
      <c r="E36" s="11">
        <v>1096322.9600000002</v>
      </c>
      <c r="G36" s="21"/>
    </row>
    <row r="37" spans="1:7" customFormat="1" ht="15.75" x14ac:dyDescent="0.25">
      <c r="A37" s="6"/>
      <c r="B37" s="6"/>
      <c r="C37" s="7"/>
      <c r="D37" s="10" t="s">
        <v>31</v>
      </c>
      <c r="E37" s="11">
        <v>1104100.7199999997</v>
      </c>
      <c r="G37" s="21"/>
    </row>
    <row r="38" spans="1:7" customFormat="1" ht="15.75" x14ac:dyDescent="0.25">
      <c r="A38" s="6"/>
      <c r="B38" s="6"/>
      <c r="C38" s="7"/>
      <c r="D38" s="10" t="s">
        <v>32</v>
      </c>
      <c r="E38" s="11">
        <v>1874094.18</v>
      </c>
      <c r="G38" s="21"/>
    </row>
    <row r="39" spans="1:7" customFormat="1" ht="15.75" x14ac:dyDescent="0.25">
      <c r="A39" s="6"/>
      <c r="B39" s="6"/>
      <c r="C39" s="7"/>
      <c r="D39" s="10" t="s">
        <v>33</v>
      </c>
      <c r="E39" s="11">
        <v>3092650.55</v>
      </c>
      <c r="G39" s="21"/>
    </row>
    <row r="40" spans="1:7" customFormat="1" ht="15.75" x14ac:dyDescent="0.25">
      <c r="A40" s="6"/>
      <c r="B40" s="6"/>
      <c r="C40" s="7"/>
      <c r="D40" s="10" t="s">
        <v>34</v>
      </c>
      <c r="E40" s="11">
        <v>2684929.3699999996</v>
      </c>
      <c r="G40" s="21"/>
    </row>
    <row r="41" spans="1:7" customFormat="1" ht="15.75" x14ac:dyDescent="0.25">
      <c r="A41" s="6"/>
      <c r="B41" s="6"/>
      <c r="C41" s="7"/>
      <c r="D41" s="10" t="s">
        <v>35</v>
      </c>
      <c r="E41" s="11">
        <v>1479178.8299999996</v>
      </c>
      <c r="G41" s="21"/>
    </row>
    <row r="42" spans="1:7" customFormat="1" ht="15.75" x14ac:dyDescent="0.25">
      <c r="A42" s="6"/>
      <c r="B42" s="6"/>
      <c r="C42" s="7"/>
      <c r="D42" s="10" t="s">
        <v>36</v>
      </c>
      <c r="E42" s="11">
        <v>1517831.9900000002</v>
      </c>
      <c r="G42" s="21"/>
    </row>
    <row r="43" spans="1:7" customFormat="1" ht="15.75" x14ac:dyDescent="0.25">
      <c r="A43" s="6"/>
      <c r="B43" s="6"/>
      <c r="C43" s="7"/>
      <c r="D43" s="10" t="s">
        <v>37</v>
      </c>
      <c r="E43" s="11">
        <v>2312915.2400000002</v>
      </c>
      <c r="G43" s="21"/>
    </row>
    <row r="44" spans="1:7" customFormat="1" ht="15.75" x14ac:dyDescent="0.25">
      <c r="A44" s="6"/>
      <c r="B44" s="6"/>
      <c r="C44" s="7"/>
      <c r="D44" s="10" t="s">
        <v>38</v>
      </c>
      <c r="E44" s="11">
        <v>7574816.9299999997</v>
      </c>
      <c r="G44" s="21"/>
    </row>
    <row r="45" spans="1:7" customFormat="1" ht="15.75" x14ac:dyDescent="0.25">
      <c r="A45" s="6"/>
      <c r="B45" s="6"/>
      <c r="C45" s="7"/>
      <c r="D45" s="10" t="s">
        <v>39</v>
      </c>
      <c r="E45" s="11">
        <v>9795386.6800000016</v>
      </c>
      <c r="G45" s="21"/>
    </row>
    <row r="46" spans="1:7" customFormat="1" ht="15.75" x14ac:dyDescent="0.25">
      <c r="A46" s="6"/>
      <c r="B46" s="6"/>
      <c r="C46" s="7"/>
      <c r="D46" s="10" t="s">
        <v>40</v>
      </c>
      <c r="E46" s="11">
        <v>1466401.06</v>
      </c>
      <c r="G46" s="21"/>
    </row>
    <row r="47" spans="1:7" customFormat="1" ht="15.75" x14ac:dyDescent="0.25">
      <c r="A47" s="6"/>
      <c r="B47" s="6"/>
      <c r="C47" s="7"/>
      <c r="D47" s="10" t="s">
        <v>41</v>
      </c>
      <c r="E47" s="11">
        <v>6204167.6400000006</v>
      </c>
      <c r="G47" s="21"/>
    </row>
    <row r="48" spans="1:7" customFormat="1" ht="15.75" x14ac:dyDescent="0.25">
      <c r="A48" s="6"/>
      <c r="B48" s="6"/>
      <c r="C48" s="7"/>
      <c r="D48" s="10" t="s">
        <v>42</v>
      </c>
      <c r="E48" s="11">
        <v>14927911.449999999</v>
      </c>
      <c r="G48" s="21"/>
    </row>
    <row r="49" spans="1:7" customFormat="1" ht="15.75" x14ac:dyDescent="0.25">
      <c r="A49" s="6"/>
      <c r="B49" s="6"/>
      <c r="C49" s="7"/>
      <c r="D49" s="10" t="s">
        <v>43</v>
      </c>
      <c r="E49" s="11">
        <v>800902.4099999998</v>
      </c>
      <c r="G49" s="21"/>
    </row>
    <row r="50" spans="1:7" customFormat="1" ht="15.75" x14ac:dyDescent="0.25">
      <c r="A50" s="6"/>
      <c r="B50" s="6"/>
      <c r="C50" s="7"/>
      <c r="D50" s="10" t="s">
        <v>44</v>
      </c>
      <c r="E50" s="11">
        <v>1885003.2599999998</v>
      </c>
      <c r="G50" s="21"/>
    </row>
    <row r="51" spans="1:7" customFormat="1" ht="15.75" x14ac:dyDescent="0.25">
      <c r="A51" s="6"/>
      <c r="B51" s="6"/>
      <c r="C51" s="7"/>
      <c r="D51" s="10" t="s">
        <v>45</v>
      </c>
      <c r="E51" s="11">
        <v>1362192.45</v>
      </c>
      <c r="G51" s="21"/>
    </row>
    <row r="52" spans="1:7" customFormat="1" ht="15.75" x14ac:dyDescent="0.25">
      <c r="A52" s="6"/>
      <c r="B52" s="6"/>
      <c r="C52" s="7"/>
      <c r="D52" s="10" t="s">
        <v>46</v>
      </c>
      <c r="E52" s="11">
        <v>945038.07</v>
      </c>
      <c r="G52" s="21"/>
    </row>
    <row r="53" spans="1:7" customFormat="1" ht="15.75" x14ac:dyDescent="0.25">
      <c r="A53" s="6"/>
      <c r="B53" s="6"/>
      <c r="C53" s="7"/>
      <c r="D53" s="10" t="s">
        <v>47</v>
      </c>
      <c r="E53" s="11">
        <v>1211367.7200000002</v>
      </c>
      <c r="G53" s="21"/>
    </row>
    <row r="54" spans="1:7" customFormat="1" ht="15.75" x14ac:dyDescent="0.25">
      <c r="A54" s="6"/>
      <c r="B54" s="6"/>
      <c r="C54" s="7"/>
      <c r="D54" s="10" t="s">
        <v>48</v>
      </c>
      <c r="E54" s="11">
        <v>640644.47</v>
      </c>
      <c r="G54" s="21"/>
    </row>
    <row r="55" spans="1:7" customFormat="1" ht="15.75" x14ac:dyDescent="0.25">
      <c r="A55" s="6"/>
      <c r="B55" s="6"/>
      <c r="C55" s="7"/>
      <c r="D55" s="10" t="s">
        <v>49</v>
      </c>
      <c r="E55" s="11">
        <v>1465677.1800000002</v>
      </c>
      <c r="G55" s="21"/>
    </row>
    <row r="56" spans="1:7" customFormat="1" ht="15.75" x14ac:dyDescent="0.25">
      <c r="A56" s="6"/>
      <c r="B56" s="6"/>
      <c r="C56" s="7"/>
      <c r="D56" s="10" t="s">
        <v>50</v>
      </c>
      <c r="E56" s="11">
        <v>1034757.3699999999</v>
      </c>
      <c r="G56" s="21"/>
    </row>
    <row r="57" spans="1:7" customFormat="1" ht="15.75" x14ac:dyDescent="0.25">
      <c r="A57" s="6"/>
      <c r="B57" s="6"/>
      <c r="C57" s="7"/>
      <c r="D57" s="10" t="s">
        <v>51</v>
      </c>
      <c r="E57" s="11">
        <v>854196.42</v>
      </c>
      <c r="G57" s="21"/>
    </row>
    <row r="58" spans="1:7" customFormat="1" ht="15.75" x14ac:dyDescent="0.25">
      <c r="A58" s="6"/>
      <c r="B58" s="6"/>
      <c r="C58" s="7"/>
      <c r="D58" s="10" t="s">
        <v>52</v>
      </c>
      <c r="E58" s="11">
        <v>1823802.4599999997</v>
      </c>
      <c r="G58" s="21"/>
    </row>
    <row r="59" spans="1:7" customFormat="1" ht="15.75" x14ac:dyDescent="0.25">
      <c r="A59" s="6"/>
      <c r="B59" s="6"/>
      <c r="C59" s="7"/>
      <c r="D59" s="10" t="s">
        <v>53</v>
      </c>
      <c r="E59" s="11">
        <v>1032114.27</v>
      </c>
      <c r="G59" s="21"/>
    </row>
    <row r="60" spans="1:7" customFormat="1" ht="15.75" x14ac:dyDescent="0.25">
      <c r="A60" s="6"/>
      <c r="B60" s="6"/>
      <c r="C60" s="7"/>
      <c r="D60" s="10" t="s">
        <v>54</v>
      </c>
      <c r="E60" s="11">
        <v>1154392.4600000002</v>
      </c>
      <c r="G60" s="21"/>
    </row>
    <row r="61" spans="1:7" customFormat="1" ht="15.75" x14ac:dyDescent="0.25">
      <c r="A61" s="6"/>
      <c r="B61" s="6"/>
      <c r="C61" s="7"/>
      <c r="D61" s="10" t="s">
        <v>55</v>
      </c>
      <c r="E61" s="11">
        <v>19296318.130000003</v>
      </c>
      <c r="G61" s="21"/>
    </row>
    <row r="62" spans="1:7" customFormat="1" ht="15.75" x14ac:dyDescent="0.25">
      <c r="A62" s="6"/>
      <c r="B62" s="6"/>
      <c r="C62" s="7"/>
      <c r="D62" s="10" t="s">
        <v>56</v>
      </c>
      <c r="E62" s="11">
        <v>4777895.4399999995</v>
      </c>
      <c r="G62" s="21"/>
    </row>
    <row r="63" spans="1:7" customFormat="1" ht="15.75" x14ac:dyDescent="0.25">
      <c r="A63" s="6"/>
      <c r="B63" s="6"/>
      <c r="C63" s="7"/>
      <c r="D63" s="10" t="s">
        <v>57</v>
      </c>
      <c r="E63" s="11">
        <v>9501183.8699999992</v>
      </c>
      <c r="G63" s="21"/>
    </row>
    <row r="64" spans="1:7" customFormat="1" ht="15.75" x14ac:dyDescent="0.25">
      <c r="A64" s="6"/>
      <c r="B64" s="6"/>
      <c r="C64" s="7"/>
      <c r="D64" s="10" t="s">
        <v>58</v>
      </c>
      <c r="E64" s="11">
        <v>1274981.5499999998</v>
      </c>
      <c r="G64" s="21"/>
    </row>
    <row r="65" spans="1:7" customFormat="1" ht="15.75" x14ac:dyDescent="0.25">
      <c r="A65" s="6"/>
      <c r="B65" s="6"/>
      <c r="C65" s="7"/>
      <c r="D65" s="10" t="s">
        <v>59</v>
      </c>
      <c r="E65" s="11">
        <v>2702785.6900000004</v>
      </c>
      <c r="G65" s="21"/>
    </row>
    <row r="66" spans="1:7" customFormat="1" ht="15.75" x14ac:dyDescent="0.25">
      <c r="A66" s="6"/>
      <c r="B66" s="6"/>
      <c r="C66" s="7"/>
      <c r="D66" s="10" t="s">
        <v>60</v>
      </c>
      <c r="E66" s="11">
        <v>1612102.3599999999</v>
      </c>
      <c r="G66" s="21"/>
    </row>
    <row r="67" spans="1:7" customFormat="1" ht="15.75" x14ac:dyDescent="0.25">
      <c r="A67" s="6"/>
      <c r="B67" s="6"/>
      <c r="C67" s="7"/>
      <c r="D67" s="10" t="s">
        <v>61</v>
      </c>
      <c r="E67" s="11">
        <v>715616.34999999986</v>
      </c>
      <c r="G67" s="21"/>
    </row>
    <row r="68" spans="1:7" customFormat="1" ht="15.75" x14ac:dyDescent="0.25">
      <c r="A68" s="6"/>
      <c r="B68" s="6"/>
      <c r="C68" s="7"/>
      <c r="D68" s="10" t="s">
        <v>62</v>
      </c>
      <c r="E68" s="11">
        <v>4610791.26</v>
      </c>
      <c r="G68" s="21"/>
    </row>
    <row r="69" spans="1:7" customFormat="1" ht="15.75" x14ac:dyDescent="0.25">
      <c r="A69" s="6"/>
      <c r="B69" s="6"/>
      <c r="C69" s="7"/>
      <c r="D69" s="10" t="s">
        <v>63</v>
      </c>
      <c r="E69" s="11">
        <v>3872329.7500000005</v>
      </c>
      <c r="G69" s="21"/>
    </row>
    <row r="70" spans="1:7" customFormat="1" ht="15.75" x14ac:dyDescent="0.25">
      <c r="A70" s="6"/>
      <c r="B70" s="6"/>
      <c r="C70" s="7"/>
      <c r="D70" s="10" t="s">
        <v>64</v>
      </c>
      <c r="E70" s="11">
        <v>9042564.9100000001</v>
      </c>
      <c r="G70" s="21"/>
    </row>
    <row r="71" spans="1:7" customFormat="1" ht="15.75" x14ac:dyDescent="0.25">
      <c r="A71" s="6"/>
      <c r="B71" s="6"/>
      <c r="C71" s="7"/>
      <c r="D71" s="10" t="s">
        <v>65</v>
      </c>
      <c r="E71" s="11">
        <v>3843642.94</v>
      </c>
      <c r="G71" s="21"/>
    </row>
    <row r="72" spans="1:7" customFormat="1" ht="15.75" x14ac:dyDescent="0.25">
      <c r="A72" s="6"/>
      <c r="B72" s="6"/>
      <c r="C72" s="7"/>
      <c r="D72" s="10" t="s">
        <v>66</v>
      </c>
      <c r="E72" s="11">
        <v>3212358.58</v>
      </c>
      <c r="G72" s="21"/>
    </row>
    <row r="73" spans="1:7" customFormat="1" ht="15.75" x14ac:dyDescent="0.25">
      <c r="A73" s="6"/>
      <c r="B73" s="6"/>
      <c r="C73" s="7"/>
      <c r="D73" s="10" t="s">
        <v>67</v>
      </c>
      <c r="E73" s="11">
        <v>47064186.329999998</v>
      </c>
      <c r="G73" s="21"/>
    </row>
    <row r="74" spans="1:7" customFormat="1" ht="15.75" x14ac:dyDescent="0.25">
      <c r="A74" s="6"/>
      <c r="B74" s="6"/>
      <c r="C74" s="7"/>
      <c r="D74" s="10" t="s">
        <v>68</v>
      </c>
      <c r="E74" s="11">
        <v>20500834.099999998</v>
      </c>
      <c r="G74" s="21"/>
    </row>
    <row r="75" spans="1:7" customFormat="1" ht="15.75" x14ac:dyDescent="0.25">
      <c r="A75" s="6"/>
      <c r="B75" s="6"/>
      <c r="C75" s="7"/>
      <c r="D75" s="10" t="s">
        <v>69</v>
      </c>
      <c r="E75" s="11">
        <v>10997641.129999999</v>
      </c>
      <c r="G75" s="21"/>
    </row>
    <row r="76" spans="1:7" customFormat="1" ht="15.75" x14ac:dyDescent="0.25">
      <c r="A76" s="6"/>
      <c r="B76" s="6"/>
      <c r="C76" s="7"/>
      <c r="D76" s="10" t="s">
        <v>70</v>
      </c>
      <c r="E76" s="11">
        <v>1239381.1199999999</v>
      </c>
      <c r="G76" s="21"/>
    </row>
    <row r="77" spans="1:7" customFormat="1" ht="15.75" x14ac:dyDescent="0.25">
      <c r="A77" s="6"/>
      <c r="B77" s="6"/>
      <c r="C77" s="7"/>
      <c r="D77" s="10" t="s">
        <v>71</v>
      </c>
      <c r="E77" s="11">
        <v>1840412.9700000002</v>
      </c>
      <c r="G77" s="21"/>
    </row>
    <row r="78" spans="1:7" customFormat="1" ht="15.75" x14ac:dyDescent="0.25">
      <c r="A78" s="6"/>
      <c r="B78" s="6"/>
      <c r="C78" s="7"/>
      <c r="D78" s="10" t="s">
        <v>72</v>
      </c>
      <c r="E78" s="11">
        <v>1250537.1400000001</v>
      </c>
      <c r="G78" s="21"/>
    </row>
    <row r="79" spans="1:7" customFormat="1" ht="15.75" x14ac:dyDescent="0.25">
      <c r="A79" s="6"/>
      <c r="B79" s="6"/>
      <c r="C79" s="7"/>
      <c r="D79" s="10" t="s">
        <v>73</v>
      </c>
      <c r="E79" s="11">
        <v>536289.96</v>
      </c>
      <c r="G79" s="21"/>
    </row>
    <row r="80" spans="1:7" customFormat="1" ht="15.75" x14ac:dyDescent="0.25">
      <c r="A80" s="6"/>
      <c r="B80" s="6"/>
      <c r="C80" s="7"/>
      <c r="D80" s="10" t="s">
        <v>74</v>
      </c>
      <c r="E80" s="11">
        <v>2905108.6899999995</v>
      </c>
      <c r="G80" s="21"/>
    </row>
    <row r="81" spans="1:7" customFormat="1" ht="15.75" x14ac:dyDescent="0.25">
      <c r="A81" s="6"/>
      <c r="B81" s="6"/>
      <c r="C81" s="7"/>
      <c r="D81" s="10" t="s">
        <v>75</v>
      </c>
      <c r="E81" s="11">
        <v>1877528.5399999998</v>
      </c>
      <c r="G81" s="21"/>
    </row>
    <row r="82" spans="1:7" customFormat="1" ht="15.75" x14ac:dyDescent="0.25">
      <c r="A82" s="6"/>
      <c r="B82" s="6"/>
      <c r="C82" s="7"/>
      <c r="D82" s="10" t="s">
        <v>76</v>
      </c>
      <c r="E82" s="11">
        <v>2195143.2200000002</v>
      </c>
      <c r="G82" s="21"/>
    </row>
    <row r="83" spans="1:7" customFormat="1" ht="15.75" x14ac:dyDescent="0.25">
      <c r="A83" s="6"/>
      <c r="B83" s="6"/>
      <c r="C83" s="7"/>
      <c r="D83" s="10" t="s">
        <v>77</v>
      </c>
      <c r="E83" s="11">
        <v>18221566.350000001</v>
      </c>
      <c r="G83" s="21"/>
    </row>
    <row r="84" spans="1:7" customFormat="1" ht="15.75" x14ac:dyDescent="0.25">
      <c r="A84" s="6"/>
      <c r="B84" s="6"/>
      <c r="C84" s="7"/>
      <c r="D84" s="10" t="s">
        <v>78</v>
      </c>
      <c r="E84" s="11">
        <v>3943721.36</v>
      </c>
      <c r="G84" s="21"/>
    </row>
    <row r="85" spans="1:7" customFormat="1" ht="15.75" x14ac:dyDescent="0.25">
      <c r="A85" s="6"/>
      <c r="B85" s="6"/>
      <c r="C85" s="7"/>
      <c r="D85" s="10" t="s">
        <v>79</v>
      </c>
      <c r="E85" s="11">
        <v>1621720.7600000002</v>
      </c>
      <c r="G85" s="21"/>
    </row>
    <row r="86" spans="1:7" customFormat="1" ht="15.75" x14ac:dyDescent="0.25">
      <c r="A86" s="6"/>
      <c r="B86" s="6"/>
      <c r="C86" s="7"/>
      <c r="D86" s="10" t="s">
        <v>80</v>
      </c>
      <c r="E86" s="11">
        <v>956014.49</v>
      </c>
      <c r="G86" s="21"/>
    </row>
    <row r="87" spans="1:7" customFormat="1" ht="15.75" x14ac:dyDescent="0.25">
      <c r="A87" s="6"/>
      <c r="B87" s="6"/>
      <c r="C87" s="7"/>
      <c r="D87" s="10" t="s">
        <v>81</v>
      </c>
      <c r="E87" s="11">
        <v>8044569.4400000004</v>
      </c>
      <c r="G87" s="21"/>
    </row>
    <row r="88" spans="1:7" customFormat="1" ht="15.75" x14ac:dyDescent="0.25">
      <c r="A88" s="6"/>
      <c r="B88" s="6"/>
      <c r="C88" s="7"/>
      <c r="D88" s="10" t="s">
        <v>82</v>
      </c>
      <c r="E88" s="11">
        <v>1819032.53</v>
      </c>
      <c r="G88" s="21"/>
    </row>
    <row r="89" spans="1:7" customFormat="1" ht="15.75" x14ac:dyDescent="0.25">
      <c r="A89" s="6"/>
      <c r="B89" s="6"/>
      <c r="C89" s="7"/>
      <c r="D89" s="10" t="s">
        <v>83</v>
      </c>
      <c r="E89" s="11">
        <v>2769014.5600000005</v>
      </c>
      <c r="G89" s="21"/>
    </row>
    <row r="90" spans="1:7" customFormat="1" ht="15.75" x14ac:dyDescent="0.25">
      <c r="A90" s="6"/>
      <c r="B90" s="6"/>
      <c r="C90" s="7"/>
      <c r="D90" s="10" t="s">
        <v>84</v>
      </c>
      <c r="E90" s="11">
        <v>2843621.66</v>
      </c>
      <c r="G90" s="21"/>
    </row>
    <row r="91" spans="1:7" customFormat="1" ht="15.75" x14ac:dyDescent="0.25">
      <c r="A91" s="6"/>
      <c r="B91" s="6"/>
      <c r="C91" s="7"/>
      <c r="D91" s="10" t="s">
        <v>85</v>
      </c>
      <c r="E91" s="11">
        <v>16576540.24</v>
      </c>
      <c r="G91" s="21"/>
    </row>
    <row r="92" spans="1:7" customFormat="1" ht="15.75" x14ac:dyDescent="0.25">
      <c r="A92" s="6"/>
      <c r="B92" s="6"/>
      <c r="C92" s="7"/>
      <c r="D92" s="10" t="s">
        <v>86</v>
      </c>
      <c r="E92" s="11">
        <v>1278399.0499999998</v>
      </c>
      <c r="G92" s="21"/>
    </row>
    <row r="93" spans="1:7" customFormat="1" ht="15.75" x14ac:dyDescent="0.25">
      <c r="A93" s="6"/>
      <c r="B93" s="6"/>
      <c r="C93" s="7"/>
      <c r="D93" s="10" t="s">
        <v>87</v>
      </c>
      <c r="E93" s="11">
        <v>497092.44</v>
      </c>
      <c r="G93" s="21"/>
    </row>
    <row r="94" spans="1:7" customFormat="1" ht="15.75" x14ac:dyDescent="0.25">
      <c r="A94" s="6"/>
      <c r="B94" s="6"/>
      <c r="C94" s="7"/>
      <c r="D94" s="10" t="s">
        <v>88</v>
      </c>
      <c r="E94" s="11">
        <v>17112527.249999996</v>
      </c>
      <c r="G94" s="21"/>
    </row>
    <row r="95" spans="1:7" customFormat="1" ht="15.75" x14ac:dyDescent="0.25">
      <c r="A95" s="6"/>
      <c r="B95" s="6"/>
      <c r="C95" s="7"/>
      <c r="D95" s="10" t="s">
        <v>89</v>
      </c>
      <c r="E95" s="11">
        <v>8082010.4800000004</v>
      </c>
      <c r="G95" s="21"/>
    </row>
    <row r="96" spans="1:7" customFormat="1" ht="15.75" x14ac:dyDescent="0.25">
      <c r="A96" s="6"/>
      <c r="B96" s="6"/>
      <c r="C96" s="7"/>
      <c r="D96" s="10" t="s">
        <v>90</v>
      </c>
      <c r="E96" s="11">
        <v>1291782.8900000001</v>
      </c>
      <c r="G96" s="21"/>
    </row>
    <row r="97" spans="1:7" customFormat="1" ht="15.75" x14ac:dyDescent="0.25">
      <c r="A97" s="6"/>
      <c r="B97" s="6"/>
      <c r="C97" s="7"/>
      <c r="D97" s="10" t="s">
        <v>91</v>
      </c>
      <c r="E97" s="11">
        <v>4377559.2299999995</v>
      </c>
      <c r="G97" s="21"/>
    </row>
    <row r="98" spans="1:7" customFormat="1" ht="15.75" x14ac:dyDescent="0.25">
      <c r="A98" s="6"/>
      <c r="B98" s="6"/>
      <c r="C98" s="7"/>
      <c r="D98" s="10" t="s">
        <v>92</v>
      </c>
      <c r="E98" s="11">
        <v>2975058.0900000003</v>
      </c>
      <c r="G98" s="21"/>
    </row>
    <row r="99" spans="1:7" customFormat="1" ht="15.75" x14ac:dyDescent="0.25">
      <c r="A99" s="6"/>
      <c r="B99" s="6"/>
      <c r="C99" s="7"/>
      <c r="D99" s="10" t="s">
        <v>93</v>
      </c>
      <c r="E99" s="11">
        <v>5736020.0099999998</v>
      </c>
      <c r="G99" s="21"/>
    </row>
    <row r="100" spans="1:7" customFormat="1" ht="15.75" x14ac:dyDescent="0.25">
      <c r="A100" s="6"/>
      <c r="B100" s="6"/>
      <c r="C100" s="7"/>
      <c r="D100" s="10" t="s">
        <v>94</v>
      </c>
      <c r="E100" s="11">
        <v>3761235.6</v>
      </c>
      <c r="G100" s="21"/>
    </row>
    <row r="101" spans="1:7" customFormat="1" ht="15.75" x14ac:dyDescent="0.25">
      <c r="A101" s="6"/>
      <c r="B101" s="6"/>
      <c r="C101" s="7"/>
      <c r="D101" s="10" t="s">
        <v>95</v>
      </c>
      <c r="E101" s="11">
        <v>2908604.7600000002</v>
      </c>
      <c r="G101" s="21"/>
    </row>
    <row r="102" spans="1:7" customFormat="1" ht="15.75" x14ac:dyDescent="0.25">
      <c r="A102" s="6"/>
      <c r="B102" s="6"/>
      <c r="C102" s="7"/>
      <c r="D102" s="10" t="s">
        <v>96</v>
      </c>
      <c r="E102" s="11">
        <v>671272.94000000006</v>
      </c>
      <c r="G102" s="21"/>
    </row>
    <row r="103" spans="1:7" customFormat="1" ht="15.75" x14ac:dyDescent="0.25">
      <c r="A103" s="6"/>
      <c r="B103" s="6"/>
      <c r="C103" s="7"/>
      <c r="D103" s="10" t="s">
        <v>97</v>
      </c>
      <c r="E103" s="11">
        <v>4323300.0399999991</v>
      </c>
      <c r="G103" s="21"/>
    </row>
    <row r="104" spans="1:7" customFormat="1" ht="15.75" x14ac:dyDescent="0.25">
      <c r="A104" s="6"/>
      <c r="B104" s="6"/>
      <c r="C104" s="7"/>
      <c r="D104" s="10" t="s">
        <v>98</v>
      </c>
      <c r="E104" s="11">
        <v>948910.11</v>
      </c>
      <c r="G104" s="21"/>
    </row>
    <row r="105" spans="1:7" customFormat="1" ht="15.75" x14ac:dyDescent="0.25">
      <c r="A105" s="6"/>
      <c r="B105" s="6"/>
      <c r="C105" s="7"/>
      <c r="D105" s="10" t="s">
        <v>99</v>
      </c>
      <c r="E105" s="11">
        <v>10499140.040000001</v>
      </c>
      <c r="G105" s="21"/>
    </row>
    <row r="106" spans="1:7" customFormat="1" ht="15.75" x14ac:dyDescent="0.25">
      <c r="A106" s="6"/>
      <c r="B106" s="6"/>
      <c r="C106" s="7"/>
      <c r="D106" s="10" t="s">
        <v>100</v>
      </c>
      <c r="E106" s="11">
        <v>1371047.6500000001</v>
      </c>
      <c r="G106" s="21"/>
    </row>
    <row r="107" spans="1:7" customFormat="1" ht="15.75" x14ac:dyDescent="0.25">
      <c r="A107" s="6"/>
      <c r="B107" s="6"/>
      <c r="C107" s="7"/>
      <c r="D107" s="10" t="s">
        <v>101</v>
      </c>
      <c r="E107" s="11">
        <v>3603373.8600000003</v>
      </c>
      <c r="G107" s="21"/>
    </row>
    <row r="108" spans="1:7" customFormat="1" ht="15.75" x14ac:dyDescent="0.25">
      <c r="A108" s="6"/>
      <c r="B108" s="6"/>
      <c r="C108" s="7"/>
      <c r="D108" s="10" t="s">
        <v>102</v>
      </c>
      <c r="E108" s="11">
        <v>1669431.13</v>
      </c>
      <c r="G108" s="21"/>
    </row>
    <row r="109" spans="1:7" customFormat="1" ht="15.75" x14ac:dyDescent="0.25">
      <c r="A109" s="6"/>
      <c r="B109" s="6"/>
      <c r="C109" s="7"/>
      <c r="D109" s="10" t="s">
        <v>103</v>
      </c>
      <c r="E109" s="11">
        <v>890576.85</v>
      </c>
      <c r="G109" s="21"/>
    </row>
    <row r="110" spans="1:7" customFormat="1" ht="15.75" x14ac:dyDescent="0.25">
      <c r="A110" s="6"/>
      <c r="B110" s="6"/>
      <c r="C110" s="7"/>
      <c r="D110" s="10" t="s">
        <v>104</v>
      </c>
      <c r="E110" s="11">
        <v>16249267.9</v>
      </c>
      <c r="G110" s="21"/>
    </row>
    <row r="111" spans="1:7" customFormat="1" ht="15.75" x14ac:dyDescent="0.25">
      <c r="A111" s="6"/>
      <c r="B111" s="6"/>
      <c r="C111" s="7"/>
      <c r="D111" s="10" t="s">
        <v>105</v>
      </c>
      <c r="E111" s="11">
        <v>1882797.8900000001</v>
      </c>
      <c r="G111" s="21"/>
    </row>
    <row r="112" spans="1:7" customFormat="1" ht="15.75" x14ac:dyDescent="0.25">
      <c r="A112" s="6"/>
      <c r="B112" s="6"/>
      <c r="C112" s="7"/>
      <c r="D112" s="10" t="s">
        <v>106</v>
      </c>
      <c r="E112" s="11">
        <v>1466805.12</v>
      </c>
      <c r="G112" s="21"/>
    </row>
    <row r="113" spans="1:7" customFormat="1" ht="15.75" x14ac:dyDescent="0.25">
      <c r="A113" s="6"/>
      <c r="B113" s="6"/>
      <c r="C113" s="7"/>
      <c r="D113" s="10" t="s">
        <v>107</v>
      </c>
      <c r="E113" s="11">
        <v>1538662.4800000002</v>
      </c>
      <c r="G113" s="21"/>
    </row>
    <row r="114" spans="1:7" customFormat="1" ht="15.75" x14ac:dyDescent="0.25">
      <c r="A114" s="6"/>
      <c r="B114" s="6"/>
      <c r="C114" s="7"/>
      <c r="D114" s="10" t="s">
        <v>108</v>
      </c>
      <c r="E114" s="11">
        <v>1502641.2000000002</v>
      </c>
      <c r="G114" s="21"/>
    </row>
    <row r="115" spans="1:7" customFormat="1" ht="15.75" x14ac:dyDescent="0.25">
      <c r="A115" s="6"/>
      <c r="B115" s="6"/>
      <c r="C115" s="7"/>
      <c r="D115" s="10" t="s">
        <v>109</v>
      </c>
      <c r="E115" s="11">
        <v>1147871.69</v>
      </c>
      <c r="G115" s="21"/>
    </row>
    <row r="116" spans="1:7" customFormat="1" ht="15.75" x14ac:dyDescent="0.25">
      <c r="A116" s="6"/>
      <c r="B116" s="6"/>
      <c r="C116" s="7"/>
      <c r="D116" s="10" t="s">
        <v>110</v>
      </c>
      <c r="E116" s="11">
        <v>1538039.59</v>
      </c>
      <c r="G116" s="21"/>
    </row>
    <row r="117" spans="1:7" customFormat="1" ht="15.75" x14ac:dyDescent="0.25">
      <c r="A117" s="6"/>
      <c r="B117" s="6"/>
      <c r="C117" s="7"/>
      <c r="D117" s="10" t="s">
        <v>111</v>
      </c>
      <c r="E117" s="11">
        <v>2086501.3399999999</v>
      </c>
      <c r="G117" s="21"/>
    </row>
    <row r="118" spans="1:7" customFormat="1" ht="15.75" x14ac:dyDescent="0.25">
      <c r="A118" s="6"/>
      <c r="B118" s="6"/>
      <c r="C118" s="7"/>
      <c r="D118" s="10" t="s">
        <v>112</v>
      </c>
      <c r="E118" s="11">
        <v>614948.65999999992</v>
      </c>
      <c r="G118" s="21"/>
    </row>
    <row r="119" spans="1:7" customFormat="1" ht="15.75" x14ac:dyDescent="0.25">
      <c r="A119" s="6"/>
      <c r="B119" s="6"/>
      <c r="C119" s="7"/>
      <c r="D119" s="10" t="s">
        <v>113</v>
      </c>
      <c r="E119" s="11">
        <v>1695042.78</v>
      </c>
      <c r="G119" s="21"/>
    </row>
    <row r="120" spans="1:7" customFormat="1" ht="15.75" x14ac:dyDescent="0.25">
      <c r="A120" s="6"/>
      <c r="B120" s="6"/>
      <c r="C120" s="7"/>
      <c r="D120" s="10" t="s">
        <v>114</v>
      </c>
      <c r="E120" s="11">
        <v>1542938.5699999998</v>
      </c>
      <c r="G120" s="21"/>
    </row>
    <row r="121" spans="1:7" customFormat="1" ht="15.75" x14ac:dyDescent="0.25">
      <c r="A121" s="6"/>
      <c r="B121" s="6"/>
      <c r="C121" s="7"/>
      <c r="D121" s="10" t="s">
        <v>115</v>
      </c>
      <c r="E121" s="11">
        <v>1599644.4500000002</v>
      </c>
      <c r="G121" s="21"/>
    </row>
    <row r="122" spans="1:7" customFormat="1" ht="15.75" x14ac:dyDescent="0.25">
      <c r="A122" s="6"/>
      <c r="B122" s="6"/>
      <c r="C122" s="7"/>
      <c r="D122" s="10" t="s">
        <v>116</v>
      </c>
      <c r="E122" s="11">
        <v>888870.89999999991</v>
      </c>
      <c r="G122" s="21"/>
    </row>
    <row r="123" spans="1:7" customFormat="1" ht="15.75" x14ac:dyDescent="0.25">
      <c r="A123" s="6"/>
      <c r="B123" s="6"/>
      <c r="C123" s="7"/>
      <c r="D123" s="10" t="s">
        <v>117</v>
      </c>
      <c r="E123" s="11">
        <v>4169635.8099999996</v>
      </c>
      <c r="G123" s="21"/>
    </row>
    <row r="124" spans="1:7" customFormat="1" ht="15.75" x14ac:dyDescent="0.25">
      <c r="A124" s="6"/>
      <c r="B124" s="6"/>
      <c r="C124" s="7"/>
      <c r="D124" s="10" t="s">
        <v>118</v>
      </c>
      <c r="E124" s="11">
        <v>5440577.0499999998</v>
      </c>
      <c r="G124" s="21"/>
    </row>
    <row r="125" spans="1:7" customFormat="1" ht="15.75" x14ac:dyDescent="0.25">
      <c r="A125" s="6"/>
      <c r="B125" s="6"/>
      <c r="C125" s="7"/>
      <c r="D125" s="10" t="s">
        <v>119</v>
      </c>
      <c r="E125" s="11">
        <v>7783598.9299999997</v>
      </c>
      <c r="G125" s="21"/>
    </row>
    <row r="126" spans="1:7" customFormat="1" ht="15.75" x14ac:dyDescent="0.25">
      <c r="A126" s="6"/>
      <c r="B126" s="6"/>
      <c r="C126" s="7"/>
      <c r="D126" s="10" t="s">
        <v>120</v>
      </c>
      <c r="E126" s="11">
        <v>4809971.7300000004</v>
      </c>
      <c r="G126" s="21"/>
    </row>
    <row r="127" spans="1:7" customFormat="1" ht="15.75" x14ac:dyDescent="0.25">
      <c r="A127" s="6"/>
      <c r="B127" s="6"/>
      <c r="C127" s="7"/>
      <c r="D127" s="10" t="s">
        <v>121</v>
      </c>
      <c r="E127" s="11">
        <v>3300332.6700000004</v>
      </c>
      <c r="G127" s="21"/>
    </row>
    <row r="128" spans="1:7" customFormat="1" ht="15.75" x14ac:dyDescent="0.25">
      <c r="A128" s="6"/>
      <c r="B128" s="6"/>
      <c r="C128" s="7"/>
      <c r="D128" s="10" t="s">
        <v>122</v>
      </c>
      <c r="E128" s="11">
        <v>3659322.1800000006</v>
      </c>
      <c r="G128" s="21"/>
    </row>
    <row r="129" spans="1:7" customFormat="1" ht="15.75" x14ac:dyDescent="0.25">
      <c r="A129" s="6"/>
      <c r="B129" s="6"/>
      <c r="C129" s="7"/>
      <c r="D129" s="10" t="s">
        <v>123</v>
      </c>
      <c r="E129" s="11">
        <v>786407.5</v>
      </c>
      <c r="G129" s="21"/>
    </row>
    <row r="130" spans="1:7" customFormat="1" ht="15.75" x14ac:dyDescent="0.25">
      <c r="A130" s="6"/>
      <c r="B130" s="6"/>
      <c r="C130" s="7"/>
      <c r="D130" s="10" t="s">
        <v>124</v>
      </c>
      <c r="E130" s="11">
        <v>4927457.57</v>
      </c>
      <c r="G130" s="21"/>
    </row>
    <row r="131" spans="1:7" customFormat="1" ht="15.75" x14ac:dyDescent="0.25">
      <c r="A131" s="6"/>
      <c r="B131" s="6"/>
      <c r="C131" s="7"/>
      <c r="D131" s="10" t="s">
        <v>125</v>
      </c>
      <c r="E131" s="11">
        <v>1354296.84</v>
      </c>
      <c r="G131" s="21"/>
    </row>
    <row r="132" spans="1:7" customFormat="1" ht="15.75" x14ac:dyDescent="0.25">
      <c r="A132" s="6"/>
      <c r="B132" s="6"/>
      <c r="C132" s="7"/>
      <c r="D132" s="10" t="s">
        <v>126</v>
      </c>
      <c r="E132" s="11">
        <v>10640733.59</v>
      </c>
      <c r="G132" s="21"/>
    </row>
    <row r="133" spans="1:7" customFormat="1" ht="15.75" x14ac:dyDescent="0.25">
      <c r="A133" s="6"/>
      <c r="B133" s="6"/>
      <c r="C133" s="7"/>
      <c r="D133" s="10" t="s">
        <v>127</v>
      </c>
      <c r="E133" s="11">
        <v>382098.2</v>
      </c>
      <c r="G133" s="21"/>
    </row>
    <row r="134" spans="1:7" customFormat="1" ht="15.75" x14ac:dyDescent="0.25">
      <c r="A134" s="6"/>
      <c r="B134" s="6"/>
      <c r="C134" s="7"/>
      <c r="D134" s="10" t="s">
        <v>128</v>
      </c>
      <c r="E134" s="11">
        <v>1409498.79</v>
      </c>
      <c r="G134" s="21"/>
    </row>
    <row r="135" spans="1:7" customFormat="1" ht="15.75" x14ac:dyDescent="0.25">
      <c r="A135" s="6"/>
      <c r="B135" s="6"/>
      <c r="C135" s="7"/>
      <c r="D135" s="10" t="s">
        <v>129</v>
      </c>
      <c r="E135" s="11">
        <v>3183144.2699999996</v>
      </c>
      <c r="G135" s="21"/>
    </row>
    <row r="136" spans="1:7" customFormat="1" ht="15.75" x14ac:dyDescent="0.25">
      <c r="A136" s="6"/>
      <c r="B136" s="6"/>
      <c r="C136" s="7"/>
      <c r="D136" s="10" t="s">
        <v>130</v>
      </c>
      <c r="E136" s="11">
        <v>3281679.49</v>
      </c>
      <c r="G136" s="21"/>
    </row>
    <row r="137" spans="1:7" customFormat="1" ht="15.75" x14ac:dyDescent="0.25">
      <c r="A137" s="6"/>
      <c r="B137" s="6"/>
      <c r="C137" s="7"/>
      <c r="D137" s="10" t="s">
        <v>131</v>
      </c>
      <c r="E137" s="11">
        <v>7461023.5700000003</v>
      </c>
      <c r="G137" s="21"/>
    </row>
    <row r="138" spans="1:7" customFormat="1" ht="15.75" x14ac:dyDescent="0.25">
      <c r="A138" s="6"/>
      <c r="B138" s="6"/>
      <c r="C138" s="7"/>
      <c r="D138" s="10" t="s">
        <v>132</v>
      </c>
      <c r="E138" s="11">
        <v>731912.60999999987</v>
      </c>
      <c r="G138" s="21"/>
    </row>
    <row r="139" spans="1:7" customFormat="1" ht="15.75" x14ac:dyDescent="0.25">
      <c r="A139" s="6"/>
      <c r="B139" s="6"/>
      <c r="C139" s="7"/>
      <c r="D139" s="10" t="s">
        <v>133</v>
      </c>
      <c r="E139" s="11">
        <v>2659401.88</v>
      </c>
      <c r="G139" s="21"/>
    </row>
    <row r="140" spans="1:7" customFormat="1" ht="15.75" x14ac:dyDescent="0.25">
      <c r="A140" s="6"/>
      <c r="B140" s="6"/>
      <c r="C140" s="7"/>
      <c r="D140" s="10" t="s">
        <v>134</v>
      </c>
      <c r="E140" s="11">
        <v>4748512.7499999991</v>
      </c>
      <c r="G140" s="21"/>
    </row>
    <row r="141" spans="1:7" customFormat="1" ht="15.75" x14ac:dyDescent="0.25">
      <c r="A141" s="6"/>
      <c r="B141" s="6"/>
      <c r="C141" s="7"/>
      <c r="D141" s="10" t="s">
        <v>135</v>
      </c>
      <c r="E141" s="11">
        <v>1200290.29</v>
      </c>
      <c r="G141" s="21"/>
    </row>
    <row r="142" spans="1:7" customFormat="1" ht="15.75" x14ac:dyDescent="0.25">
      <c r="A142" s="6"/>
      <c r="B142" s="6"/>
      <c r="C142" s="7"/>
      <c r="D142" s="10" t="s">
        <v>136</v>
      </c>
      <c r="E142" s="11">
        <v>3338127.25</v>
      </c>
      <c r="G142" s="21"/>
    </row>
    <row r="143" spans="1:7" customFormat="1" ht="15.75" x14ac:dyDescent="0.25">
      <c r="A143" s="6"/>
      <c r="B143" s="6"/>
      <c r="C143" s="7"/>
      <c r="D143" s="10" t="s">
        <v>137</v>
      </c>
      <c r="E143" s="11">
        <v>4524994.53</v>
      </c>
      <c r="G143" s="21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561166547.06000006</v>
      </c>
      <c r="G144" s="21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44AEAC"/>
    <pageSetUpPr fitToPage="1"/>
  </sheetPr>
  <dimension ref="A1:E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1640625" style="2" customWidth="1"/>
    <col min="7" max="16384" width="12" style="2"/>
  </cols>
  <sheetData>
    <row r="1" spans="1:5" ht="18.75" customHeight="1" x14ac:dyDescent="0.2"/>
    <row r="2" spans="1:5" ht="43.5" customHeight="1" x14ac:dyDescent="0.2">
      <c r="D2" s="13"/>
      <c r="E2" s="13"/>
    </row>
    <row r="3" spans="1:5" ht="9" customHeight="1" x14ac:dyDescent="0.2">
      <c r="D3" s="3"/>
      <c r="E3" s="3"/>
    </row>
    <row r="4" spans="1:5" ht="55.5" customHeight="1" x14ac:dyDescent="0.2">
      <c r="D4" s="24" t="s">
        <v>139</v>
      </c>
      <c r="E4" s="24"/>
    </row>
    <row r="5" spans="1:5" ht="17.25" customHeight="1" x14ac:dyDescent="0.3">
      <c r="D5" s="15" t="s">
        <v>0</v>
      </c>
      <c r="E5" s="16"/>
    </row>
    <row r="6" spans="1:5" ht="20.25" x14ac:dyDescent="0.3">
      <c r="D6" s="15" t="s">
        <v>146</v>
      </c>
      <c r="E6" s="16"/>
    </row>
    <row r="7" spans="1:5" ht="12.75" customHeight="1" x14ac:dyDescent="0.25">
      <c r="D7" s="4"/>
      <c r="E7" s="5" t="s">
        <v>1</v>
      </c>
    </row>
    <row r="8" spans="1:5" ht="36.75" customHeight="1" x14ac:dyDescent="0.2">
      <c r="D8" s="18" t="s">
        <v>2</v>
      </c>
      <c r="E8" s="22" t="s">
        <v>157</v>
      </c>
    </row>
    <row r="9" spans="1:5" customFormat="1" ht="15.75" x14ac:dyDescent="0.25">
      <c r="A9" s="6"/>
      <c r="B9" s="6"/>
      <c r="C9" s="7"/>
      <c r="D9" s="10" t="s">
        <v>3</v>
      </c>
      <c r="E9" s="11">
        <v>2096551.54</v>
      </c>
    </row>
    <row r="10" spans="1:5" customFormat="1" ht="15.75" x14ac:dyDescent="0.25">
      <c r="A10" s="6"/>
      <c r="B10" s="6"/>
      <c r="C10" s="7"/>
      <c r="D10" s="10" t="s">
        <v>4</v>
      </c>
      <c r="E10" s="11">
        <v>1589922.2299999997</v>
      </c>
    </row>
    <row r="11" spans="1:5" customFormat="1" ht="15.75" x14ac:dyDescent="0.25">
      <c r="A11" s="6"/>
      <c r="B11" s="6"/>
      <c r="C11" s="7"/>
      <c r="D11" s="10" t="s">
        <v>5</v>
      </c>
      <c r="E11" s="11">
        <v>939686.59999999986</v>
      </c>
    </row>
    <row r="12" spans="1:5" customFormat="1" ht="15.75" x14ac:dyDescent="0.25">
      <c r="A12" s="6"/>
      <c r="B12" s="6"/>
      <c r="C12" s="7"/>
      <c r="D12" s="10" t="s">
        <v>6</v>
      </c>
      <c r="E12" s="11">
        <v>17679401.149999999</v>
      </c>
    </row>
    <row r="13" spans="1:5" customFormat="1" ht="15.75" x14ac:dyDescent="0.25">
      <c r="A13" s="6"/>
      <c r="B13" s="6"/>
      <c r="C13" s="7"/>
      <c r="D13" s="10" t="s">
        <v>7</v>
      </c>
      <c r="E13" s="11">
        <v>1906255.75</v>
      </c>
    </row>
    <row r="14" spans="1:5" customFormat="1" ht="15.75" x14ac:dyDescent="0.25">
      <c r="A14" s="6"/>
      <c r="B14" s="6"/>
      <c r="C14" s="7"/>
      <c r="D14" s="10" t="s">
        <v>8</v>
      </c>
      <c r="E14" s="11">
        <v>13145913.319999998</v>
      </c>
    </row>
    <row r="15" spans="1:5" customFormat="1" ht="15.75" x14ac:dyDescent="0.25">
      <c r="A15" s="6"/>
      <c r="B15" s="6"/>
      <c r="C15" s="7"/>
      <c r="D15" s="10" t="s">
        <v>9</v>
      </c>
      <c r="E15" s="11">
        <v>2822104.6599999997</v>
      </c>
    </row>
    <row r="16" spans="1:5" customFormat="1" ht="15.75" x14ac:dyDescent="0.25">
      <c r="A16" s="6"/>
      <c r="B16" s="6"/>
      <c r="C16" s="7"/>
      <c r="D16" s="10" t="s">
        <v>10</v>
      </c>
      <c r="E16" s="11">
        <v>4502707.8</v>
      </c>
    </row>
    <row r="17" spans="1:5" customFormat="1" ht="15.75" x14ac:dyDescent="0.25">
      <c r="A17" s="6"/>
      <c r="B17" s="6"/>
      <c r="C17" s="7"/>
      <c r="D17" s="10" t="s">
        <v>11</v>
      </c>
      <c r="E17" s="11">
        <v>11185306.289999999</v>
      </c>
    </row>
    <row r="18" spans="1:5" customFormat="1" ht="15.75" x14ac:dyDescent="0.25">
      <c r="A18" s="6"/>
      <c r="B18" s="6"/>
      <c r="C18" s="7"/>
      <c r="D18" s="10" t="s">
        <v>12</v>
      </c>
      <c r="E18" s="11">
        <v>3031854.45</v>
      </c>
    </row>
    <row r="19" spans="1:5" customFormat="1" ht="15.75" x14ac:dyDescent="0.25">
      <c r="A19" s="6"/>
      <c r="B19" s="6"/>
      <c r="C19" s="7"/>
      <c r="D19" s="10" t="s">
        <v>13</v>
      </c>
      <c r="E19" s="11">
        <v>2471793.31</v>
      </c>
    </row>
    <row r="20" spans="1:5" customFormat="1" ht="15.75" x14ac:dyDescent="0.25">
      <c r="A20" s="6"/>
      <c r="B20" s="6"/>
      <c r="C20" s="7"/>
      <c r="D20" s="10" t="s">
        <v>14</v>
      </c>
      <c r="E20" s="11">
        <v>2150542.9899999998</v>
      </c>
    </row>
    <row r="21" spans="1:5" customFormat="1" ht="15.75" x14ac:dyDescent="0.25">
      <c r="A21" s="6"/>
      <c r="B21" s="6"/>
      <c r="C21" s="7"/>
      <c r="D21" s="10" t="s">
        <v>15</v>
      </c>
      <c r="E21" s="11">
        <v>12228885.17</v>
      </c>
    </row>
    <row r="22" spans="1:5" customFormat="1" ht="15.75" x14ac:dyDescent="0.25">
      <c r="A22" s="6"/>
      <c r="B22" s="6"/>
      <c r="C22" s="7"/>
      <c r="D22" s="10" t="s">
        <v>16</v>
      </c>
      <c r="E22" s="11">
        <v>4009296.5100000002</v>
      </c>
    </row>
    <row r="23" spans="1:5" customFormat="1" ht="15.75" x14ac:dyDescent="0.25">
      <c r="A23" s="6"/>
      <c r="B23" s="6"/>
      <c r="C23" s="7"/>
      <c r="D23" s="10" t="s">
        <v>17</v>
      </c>
      <c r="E23" s="11">
        <v>3010761.53</v>
      </c>
    </row>
    <row r="24" spans="1:5" customFormat="1" ht="15.75" x14ac:dyDescent="0.25">
      <c r="A24" s="6"/>
      <c r="B24" s="6"/>
      <c r="C24" s="7"/>
      <c r="D24" s="10" t="s">
        <v>18</v>
      </c>
      <c r="E24" s="11">
        <v>2485264.5200000005</v>
      </c>
    </row>
    <row r="25" spans="1:5" customFormat="1" ht="15.75" x14ac:dyDescent="0.25">
      <c r="A25" s="6"/>
      <c r="B25" s="6"/>
      <c r="C25" s="7"/>
      <c r="D25" s="10" t="s">
        <v>19</v>
      </c>
      <c r="E25" s="11">
        <v>2102914.0500000003</v>
      </c>
    </row>
    <row r="26" spans="1:5" customFormat="1" ht="15.75" x14ac:dyDescent="0.25">
      <c r="A26" s="6"/>
      <c r="B26" s="6"/>
      <c r="C26" s="7"/>
      <c r="D26" s="10" t="s">
        <v>20</v>
      </c>
      <c r="E26" s="11">
        <v>4861300.4099999983</v>
      </c>
    </row>
    <row r="27" spans="1:5" customFormat="1" ht="15.75" x14ac:dyDescent="0.25">
      <c r="A27" s="6"/>
      <c r="B27" s="6"/>
      <c r="C27" s="7"/>
      <c r="D27" s="10" t="s">
        <v>21</v>
      </c>
      <c r="E27" s="11">
        <v>3587052.0899999994</v>
      </c>
    </row>
    <row r="28" spans="1:5" customFormat="1" ht="15.75" x14ac:dyDescent="0.25">
      <c r="A28" s="6"/>
      <c r="B28" s="6"/>
      <c r="C28" s="7"/>
      <c r="D28" s="10" t="s">
        <v>22</v>
      </c>
      <c r="E28" s="11">
        <v>961232.53</v>
      </c>
    </row>
    <row r="29" spans="1:5" customFormat="1" ht="15.75" x14ac:dyDescent="0.25">
      <c r="A29" s="6"/>
      <c r="B29" s="6"/>
      <c r="C29" s="7"/>
      <c r="D29" s="10" t="s">
        <v>23</v>
      </c>
      <c r="E29" s="11">
        <v>1965283.8699999999</v>
      </c>
    </row>
    <row r="30" spans="1:5" customFormat="1" ht="15.75" x14ac:dyDescent="0.25">
      <c r="A30" s="6"/>
      <c r="B30" s="6"/>
      <c r="C30" s="7"/>
      <c r="D30" s="10" t="s">
        <v>24</v>
      </c>
      <c r="E30" s="11">
        <v>1752029.74</v>
      </c>
    </row>
    <row r="31" spans="1:5" customFormat="1" ht="15.75" x14ac:dyDescent="0.25">
      <c r="A31" s="6"/>
      <c r="B31" s="6"/>
      <c r="C31" s="7"/>
      <c r="D31" s="10" t="s">
        <v>25</v>
      </c>
      <c r="E31" s="11">
        <v>1361064.9100000001</v>
      </c>
    </row>
    <row r="32" spans="1:5" customFormat="1" ht="15.75" x14ac:dyDescent="0.25">
      <c r="A32" s="6"/>
      <c r="B32" s="6"/>
      <c r="C32" s="7"/>
      <c r="D32" s="10" t="s">
        <v>26</v>
      </c>
      <c r="E32" s="11">
        <v>964623.65</v>
      </c>
    </row>
    <row r="33" spans="1:5" customFormat="1" ht="15.75" x14ac:dyDescent="0.25">
      <c r="A33" s="6"/>
      <c r="B33" s="6"/>
      <c r="C33" s="7"/>
      <c r="D33" s="10" t="s">
        <v>27</v>
      </c>
      <c r="E33" s="11">
        <v>3018249.99</v>
      </c>
    </row>
    <row r="34" spans="1:5" customFormat="1" ht="15.75" x14ac:dyDescent="0.25">
      <c r="A34" s="6"/>
      <c r="B34" s="6"/>
      <c r="C34" s="7"/>
      <c r="D34" s="10" t="s">
        <v>28</v>
      </c>
      <c r="E34" s="11">
        <v>2879020.83</v>
      </c>
    </row>
    <row r="35" spans="1:5" customFormat="1" ht="15.75" x14ac:dyDescent="0.25">
      <c r="A35" s="6"/>
      <c r="B35" s="6"/>
      <c r="C35" s="7"/>
      <c r="D35" s="10" t="s">
        <v>29</v>
      </c>
      <c r="E35" s="11">
        <v>3621516.2500000005</v>
      </c>
    </row>
    <row r="36" spans="1:5" customFormat="1" ht="15.75" x14ac:dyDescent="0.25">
      <c r="A36" s="6"/>
      <c r="B36" s="6"/>
      <c r="C36" s="7"/>
      <c r="D36" s="10" t="s">
        <v>30</v>
      </c>
      <c r="E36" s="11">
        <v>1301583.74</v>
      </c>
    </row>
    <row r="37" spans="1:5" customFormat="1" ht="15.75" x14ac:dyDescent="0.25">
      <c r="A37" s="6"/>
      <c r="B37" s="6"/>
      <c r="C37" s="7"/>
      <c r="D37" s="10" t="s">
        <v>31</v>
      </c>
      <c r="E37" s="11">
        <v>1310817.68</v>
      </c>
    </row>
    <row r="38" spans="1:5" customFormat="1" ht="15.75" x14ac:dyDescent="0.25">
      <c r="A38" s="6"/>
      <c r="B38" s="6"/>
      <c r="C38" s="7"/>
      <c r="D38" s="10" t="s">
        <v>32</v>
      </c>
      <c r="E38" s="11">
        <v>2224974.4099999997</v>
      </c>
    </row>
    <row r="39" spans="1:5" customFormat="1" ht="15.75" x14ac:dyDescent="0.25">
      <c r="A39" s="6"/>
      <c r="B39" s="6"/>
      <c r="C39" s="7"/>
      <c r="D39" s="10" t="s">
        <v>33</v>
      </c>
      <c r="E39" s="11">
        <v>3671676.8499999996</v>
      </c>
    </row>
    <row r="40" spans="1:5" customFormat="1" ht="15.75" x14ac:dyDescent="0.25">
      <c r="A40" s="6"/>
      <c r="B40" s="6"/>
      <c r="C40" s="7"/>
      <c r="D40" s="10" t="s">
        <v>34</v>
      </c>
      <c r="E40" s="11">
        <v>3187619.45</v>
      </c>
    </row>
    <row r="41" spans="1:5" customFormat="1" ht="15.75" x14ac:dyDescent="0.25">
      <c r="A41" s="6"/>
      <c r="B41" s="6"/>
      <c r="C41" s="7"/>
      <c r="D41" s="10" t="s">
        <v>35</v>
      </c>
      <c r="E41" s="11">
        <v>1756120.4</v>
      </c>
    </row>
    <row r="42" spans="1:5" customFormat="1" ht="15.75" x14ac:dyDescent="0.25">
      <c r="A42" s="6"/>
      <c r="B42" s="6"/>
      <c r="C42" s="7"/>
      <c r="D42" s="10" t="s">
        <v>36</v>
      </c>
      <c r="E42" s="11">
        <v>1802010.4200000002</v>
      </c>
    </row>
    <row r="43" spans="1:5" customFormat="1" ht="15.75" x14ac:dyDescent="0.25">
      <c r="A43" s="6"/>
      <c r="B43" s="6"/>
      <c r="C43" s="7"/>
      <c r="D43" s="10" t="s">
        <v>37</v>
      </c>
      <c r="E43" s="11">
        <v>2745954.3699999996</v>
      </c>
    </row>
    <row r="44" spans="1:5" customFormat="1" ht="15.75" x14ac:dyDescent="0.25">
      <c r="A44" s="6"/>
      <c r="B44" s="6"/>
      <c r="C44" s="7"/>
      <c r="D44" s="10" t="s">
        <v>38</v>
      </c>
      <c r="E44" s="11">
        <v>8993023.790000001</v>
      </c>
    </row>
    <row r="45" spans="1:5" customFormat="1" ht="15.75" x14ac:dyDescent="0.25">
      <c r="A45" s="6"/>
      <c r="B45" s="6"/>
      <c r="C45" s="7"/>
      <c r="D45" s="10" t="s">
        <v>39</v>
      </c>
      <c r="E45" s="11">
        <v>11629343.139999997</v>
      </c>
    </row>
    <row r="46" spans="1:5" customFormat="1" ht="15.75" x14ac:dyDescent="0.25">
      <c r="A46" s="6"/>
      <c r="B46" s="6"/>
      <c r="C46" s="7"/>
      <c r="D46" s="10" t="s">
        <v>40</v>
      </c>
      <c r="E46" s="11">
        <v>1740950.3000000003</v>
      </c>
    </row>
    <row r="47" spans="1:5" customFormat="1" ht="15.75" x14ac:dyDescent="0.25">
      <c r="A47" s="6"/>
      <c r="B47" s="6"/>
      <c r="C47" s="7"/>
      <c r="D47" s="10" t="s">
        <v>41</v>
      </c>
      <c r="E47" s="11">
        <v>7365752.5299999993</v>
      </c>
    </row>
    <row r="48" spans="1:5" customFormat="1" ht="15.75" x14ac:dyDescent="0.25">
      <c r="A48" s="6"/>
      <c r="B48" s="6"/>
      <c r="C48" s="7"/>
      <c r="D48" s="10" t="s">
        <v>42</v>
      </c>
      <c r="E48" s="11">
        <v>17722812.799999997</v>
      </c>
    </row>
    <row r="49" spans="1:5" customFormat="1" ht="15.75" x14ac:dyDescent="0.25">
      <c r="A49" s="6"/>
      <c r="B49" s="6"/>
      <c r="C49" s="7"/>
      <c r="D49" s="10" t="s">
        <v>43</v>
      </c>
      <c r="E49" s="11">
        <v>950852.64999999991</v>
      </c>
    </row>
    <row r="50" spans="1:5" customFormat="1" ht="15.75" x14ac:dyDescent="0.25">
      <c r="A50" s="6"/>
      <c r="B50" s="6"/>
      <c r="C50" s="7"/>
      <c r="D50" s="10" t="s">
        <v>44</v>
      </c>
      <c r="E50" s="11">
        <v>2237925.96</v>
      </c>
    </row>
    <row r="51" spans="1:5" customFormat="1" ht="15.75" x14ac:dyDescent="0.25">
      <c r="A51" s="6"/>
      <c r="B51" s="6"/>
      <c r="C51" s="7"/>
      <c r="D51" s="10" t="s">
        <v>45</v>
      </c>
      <c r="E51" s="11">
        <v>1617231.04</v>
      </c>
    </row>
    <row r="52" spans="1:5" customFormat="1" ht="15.75" x14ac:dyDescent="0.25">
      <c r="A52" s="6"/>
      <c r="B52" s="6"/>
      <c r="C52" s="7"/>
      <c r="D52" s="10" t="s">
        <v>46</v>
      </c>
      <c r="E52" s="11">
        <v>1121974.29</v>
      </c>
    </row>
    <row r="53" spans="1:5" customFormat="1" ht="15.75" x14ac:dyDescent="0.25">
      <c r="A53" s="6"/>
      <c r="B53" s="6"/>
      <c r="C53" s="7"/>
      <c r="D53" s="10" t="s">
        <v>47</v>
      </c>
      <c r="E53" s="11">
        <v>1438167.94</v>
      </c>
    </row>
    <row r="54" spans="1:5" customFormat="1" ht="15.75" x14ac:dyDescent="0.25">
      <c r="A54" s="6"/>
      <c r="B54" s="6"/>
      <c r="C54" s="7"/>
      <c r="D54" s="10" t="s">
        <v>48</v>
      </c>
      <c r="E54" s="11">
        <v>760590.15999999992</v>
      </c>
    </row>
    <row r="55" spans="1:5" customFormat="1" ht="15.75" x14ac:dyDescent="0.25">
      <c r="A55" s="6"/>
      <c r="B55" s="6"/>
      <c r="C55" s="7"/>
      <c r="D55" s="10" t="s">
        <v>49</v>
      </c>
      <c r="E55" s="11">
        <v>1740090.87</v>
      </c>
    </row>
    <row r="56" spans="1:5" customFormat="1" ht="15.75" x14ac:dyDescent="0.25">
      <c r="A56" s="6"/>
      <c r="B56" s="6"/>
      <c r="C56" s="7"/>
      <c r="D56" s="10" t="s">
        <v>50</v>
      </c>
      <c r="E56" s="11">
        <v>1228491.43</v>
      </c>
    </row>
    <row r="57" spans="1:5" customFormat="1" ht="15.75" x14ac:dyDescent="0.25">
      <c r="A57" s="6"/>
      <c r="B57" s="6"/>
      <c r="C57" s="7"/>
      <c r="D57" s="10" t="s">
        <v>51</v>
      </c>
      <c r="E57" s="11">
        <v>1014124.7</v>
      </c>
    </row>
    <row r="58" spans="1:5" customFormat="1" ht="15.75" x14ac:dyDescent="0.25">
      <c r="A58" s="6"/>
      <c r="B58" s="6"/>
      <c r="C58" s="7"/>
      <c r="D58" s="10" t="s">
        <v>52</v>
      </c>
      <c r="E58" s="11">
        <v>2165266.69</v>
      </c>
    </row>
    <row r="59" spans="1:5" customFormat="1" ht="15.75" x14ac:dyDescent="0.25">
      <c r="A59" s="6"/>
      <c r="B59" s="6"/>
      <c r="C59" s="7"/>
      <c r="D59" s="10" t="s">
        <v>53</v>
      </c>
      <c r="E59" s="11">
        <v>1225353.49</v>
      </c>
    </row>
    <row r="60" spans="1:5" customFormat="1" ht="15.75" x14ac:dyDescent="0.25">
      <c r="A60" s="6"/>
      <c r="B60" s="6"/>
      <c r="C60" s="7"/>
      <c r="D60" s="10" t="s">
        <v>54</v>
      </c>
      <c r="E60" s="11">
        <v>1370525.4100000001</v>
      </c>
    </row>
    <row r="61" spans="1:5" customFormat="1" ht="15.75" x14ac:dyDescent="0.25">
      <c r="A61" s="6"/>
      <c r="B61" s="6"/>
      <c r="C61" s="7"/>
      <c r="D61" s="10" t="s">
        <v>55</v>
      </c>
      <c r="E61" s="11">
        <v>22909101.239999998</v>
      </c>
    </row>
    <row r="62" spans="1:5" customFormat="1" ht="15.75" x14ac:dyDescent="0.25">
      <c r="A62" s="6"/>
      <c r="B62" s="6"/>
      <c r="C62" s="7"/>
      <c r="D62" s="10" t="s">
        <v>56</v>
      </c>
      <c r="E62" s="11">
        <v>5672444.3600000003</v>
      </c>
    </row>
    <row r="63" spans="1:5" customFormat="1" ht="15.75" x14ac:dyDescent="0.25">
      <c r="A63" s="6"/>
      <c r="B63" s="6"/>
      <c r="C63" s="7"/>
      <c r="D63" s="10" t="s">
        <v>57</v>
      </c>
      <c r="E63" s="11">
        <v>11280057.779999999</v>
      </c>
    </row>
    <row r="64" spans="1:5" customFormat="1" ht="15.75" x14ac:dyDescent="0.25">
      <c r="A64" s="6"/>
      <c r="B64" s="6"/>
      <c r="C64" s="7"/>
      <c r="D64" s="10" t="s">
        <v>58</v>
      </c>
      <c r="E64" s="11">
        <v>1513691.9500000004</v>
      </c>
    </row>
    <row r="65" spans="1:5" customFormat="1" ht="15.75" x14ac:dyDescent="0.25">
      <c r="A65" s="6"/>
      <c r="B65" s="6"/>
      <c r="C65" s="7"/>
      <c r="D65" s="10" t="s">
        <v>59</v>
      </c>
      <c r="E65" s="11">
        <v>3208818.9200000004</v>
      </c>
    </row>
    <row r="66" spans="1:5" customFormat="1" ht="15.75" x14ac:dyDescent="0.25">
      <c r="A66" s="6"/>
      <c r="B66" s="6"/>
      <c r="C66" s="7"/>
      <c r="D66" s="10" t="s">
        <v>60</v>
      </c>
      <c r="E66" s="11">
        <v>1913930.7399999998</v>
      </c>
    </row>
    <row r="67" spans="1:5" customFormat="1" ht="15.75" x14ac:dyDescent="0.25">
      <c r="A67" s="6"/>
      <c r="B67" s="6"/>
      <c r="C67" s="7"/>
      <c r="D67" s="10" t="s">
        <v>61</v>
      </c>
      <c r="E67" s="11">
        <v>849598.72000000009</v>
      </c>
    </row>
    <row r="68" spans="1:5" customFormat="1" ht="15.75" x14ac:dyDescent="0.25">
      <c r="A68" s="6"/>
      <c r="B68" s="6"/>
      <c r="C68" s="7"/>
      <c r="D68" s="10" t="s">
        <v>62</v>
      </c>
      <c r="E68" s="11">
        <v>5474053.8300000001</v>
      </c>
    </row>
    <row r="69" spans="1:5" customFormat="1" ht="15.75" x14ac:dyDescent="0.25">
      <c r="A69" s="6"/>
      <c r="B69" s="6"/>
      <c r="C69" s="7"/>
      <c r="D69" s="10" t="s">
        <v>63</v>
      </c>
      <c r="E69" s="11">
        <v>4597332.71</v>
      </c>
    </row>
    <row r="70" spans="1:5" customFormat="1" ht="15.75" x14ac:dyDescent="0.25">
      <c r="A70" s="6"/>
      <c r="B70" s="6"/>
      <c r="C70" s="7"/>
      <c r="D70" s="10" t="s">
        <v>64</v>
      </c>
      <c r="E70" s="11">
        <v>10735573.159999998</v>
      </c>
    </row>
    <row r="71" spans="1:5" customFormat="1" ht="15.75" x14ac:dyDescent="0.25">
      <c r="A71" s="6"/>
      <c r="B71" s="6"/>
      <c r="C71" s="7"/>
      <c r="D71" s="10" t="s">
        <v>65</v>
      </c>
      <c r="E71" s="11">
        <v>4563274.9300000006</v>
      </c>
    </row>
    <row r="72" spans="1:5" customFormat="1" ht="15.75" x14ac:dyDescent="0.25">
      <c r="A72" s="6"/>
      <c r="B72" s="6"/>
      <c r="C72" s="7"/>
      <c r="D72" s="10" t="s">
        <v>66</v>
      </c>
      <c r="E72" s="11">
        <v>3813797.42</v>
      </c>
    </row>
    <row r="73" spans="1:5" customFormat="1" ht="15.75" x14ac:dyDescent="0.25">
      <c r="A73" s="6"/>
      <c r="B73" s="6"/>
      <c r="C73" s="7"/>
      <c r="D73" s="10" t="s">
        <v>67</v>
      </c>
      <c r="E73" s="11">
        <v>55875851.599999994</v>
      </c>
    </row>
    <row r="74" spans="1:5" customFormat="1" ht="15.75" x14ac:dyDescent="0.25">
      <c r="A74" s="6"/>
      <c r="B74" s="6"/>
      <c r="C74" s="7"/>
      <c r="D74" s="10" t="s">
        <v>68</v>
      </c>
      <c r="E74" s="11">
        <v>24339134.539999999</v>
      </c>
    </row>
    <row r="75" spans="1:5" customFormat="1" ht="15.75" x14ac:dyDescent="0.25">
      <c r="A75" s="6"/>
      <c r="B75" s="6"/>
      <c r="C75" s="7"/>
      <c r="D75" s="10" t="s">
        <v>69</v>
      </c>
      <c r="E75" s="11">
        <v>13056691.580000002</v>
      </c>
    </row>
    <row r="76" spans="1:5" customFormat="1" ht="15.75" x14ac:dyDescent="0.25">
      <c r="A76" s="6"/>
      <c r="B76" s="6"/>
      <c r="C76" s="7"/>
      <c r="D76" s="10" t="s">
        <v>70</v>
      </c>
      <c r="E76" s="11">
        <v>1471426.21</v>
      </c>
    </row>
    <row r="77" spans="1:5" customFormat="1" ht="15.75" x14ac:dyDescent="0.25">
      <c r="A77" s="6"/>
      <c r="B77" s="6"/>
      <c r="C77" s="7"/>
      <c r="D77" s="10" t="s">
        <v>71</v>
      </c>
      <c r="E77" s="11">
        <v>2184987.17</v>
      </c>
    </row>
    <row r="78" spans="1:5" customFormat="1" ht="15.75" x14ac:dyDescent="0.25">
      <c r="A78" s="6"/>
      <c r="B78" s="6"/>
      <c r="C78" s="7"/>
      <c r="D78" s="10" t="s">
        <v>72</v>
      </c>
      <c r="E78" s="11">
        <v>1484670.8900000001</v>
      </c>
    </row>
    <row r="79" spans="1:5" customFormat="1" ht="15.75" x14ac:dyDescent="0.25">
      <c r="A79" s="6"/>
      <c r="B79" s="6"/>
      <c r="C79" s="7"/>
      <c r="D79" s="10" t="s">
        <v>73</v>
      </c>
      <c r="E79" s="11">
        <v>636697.67999999982</v>
      </c>
    </row>
    <row r="80" spans="1:5" customFormat="1" ht="15.75" x14ac:dyDescent="0.25">
      <c r="A80" s="6"/>
      <c r="B80" s="6"/>
      <c r="C80" s="7"/>
      <c r="D80" s="10" t="s">
        <v>74</v>
      </c>
      <c r="E80" s="11">
        <v>3449022.14</v>
      </c>
    </row>
    <row r="81" spans="1:5" customFormat="1" ht="15.75" x14ac:dyDescent="0.25">
      <c r="A81" s="6"/>
      <c r="B81" s="6"/>
      <c r="C81" s="7"/>
      <c r="D81" s="10" t="s">
        <v>75</v>
      </c>
      <c r="E81" s="11">
        <v>2229051.7399999998</v>
      </c>
    </row>
    <row r="82" spans="1:5" customFormat="1" ht="15.75" x14ac:dyDescent="0.25">
      <c r="A82" s="6"/>
      <c r="B82" s="6"/>
      <c r="C82" s="7"/>
      <c r="D82" s="10" t="s">
        <v>76</v>
      </c>
      <c r="E82" s="11">
        <v>2606132.2999999998</v>
      </c>
    </row>
    <row r="83" spans="1:5" customFormat="1" ht="15.75" x14ac:dyDescent="0.25">
      <c r="A83" s="6"/>
      <c r="B83" s="6"/>
      <c r="C83" s="7"/>
      <c r="D83" s="10" t="s">
        <v>77</v>
      </c>
      <c r="E83" s="11">
        <v>21633127.329999998</v>
      </c>
    </row>
    <row r="84" spans="1:5" customFormat="1" ht="15.75" x14ac:dyDescent="0.25">
      <c r="A84" s="6"/>
      <c r="B84" s="6"/>
      <c r="C84" s="7"/>
      <c r="D84" s="10" t="s">
        <v>78</v>
      </c>
      <c r="E84" s="11">
        <v>4682090.72</v>
      </c>
    </row>
    <row r="85" spans="1:5" customFormat="1" ht="15.75" x14ac:dyDescent="0.25">
      <c r="A85" s="6"/>
      <c r="B85" s="6"/>
      <c r="C85" s="7"/>
      <c r="D85" s="10" t="s">
        <v>79</v>
      </c>
      <c r="E85" s="11">
        <v>1925349.9600000002</v>
      </c>
    </row>
    <row r="86" spans="1:5" customFormat="1" ht="15.75" x14ac:dyDescent="0.25">
      <c r="A86" s="6"/>
      <c r="B86" s="6"/>
      <c r="C86" s="7"/>
      <c r="D86" s="10" t="s">
        <v>80</v>
      </c>
      <c r="E86" s="11">
        <v>1135005.7899999998</v>
      </c>
    </row>
    <row r="87" spans="1:5" customFormat="1" ht="15.75" x14ac:dyDescent="0.25">
      <c r="A87" s="6"/>
      <c r="B87" s="6"/>
      <c r="C87" s="7"/>
      <c r="D87" s="10" t="s">
        <v>81</v>
      </c>
      <c r="E87" s="11">
        <v>9550726.4499999993</v>
      </c>
    </row>
    <row r="88" spans="1:5" customFormat="1" ht="15.75" x14ac:dyDescent="0.25">
      <c r="A88" s="6"/>
      <c r="B88" s="6"/>
      <c r="C88" s="7"/>
      <c r="D88" s="10" t="s">
        <v>82</v>
      </c>
      <c r="E88" s="11">
        <v>2159603.7000000002</v>
      </c>
    </row>
    <row r="89" spans="1:5" customFormat="1" ht="15.75" x14ac:dyDescent="0.25">
      <c r="A89" s="6"/>
      <c r="B89" s="6"/>
      <c r="C89" s="7"/>
      <c r="D89" s="10" t="s">
        <v>83</v>
      </c>
      <c r="E89" s="11">
        <v>3287447.6</v>
      </c>
    </row>
    <row r="90" spans="1:5" customFormat="1" ht="15.75" x14ac:dyDescent="0.25">
      <c r="A90" s="6"/>
      <c r="B90" s="6"/>
      <c r="C90" s="7"/>
      <c r="D90" s="10" t="s">
        <v>84</v>
      </c>
      <c r="E90" s="11">
        <v>3376023.14</v>
      </c>
    </row>
    <row r="91" spans="1:5" customFormat="1" ht="15.75" x14ac:dyDescent="0.25">
      <c r="A91" s="6"/>
      <c r="B91" s="6"/>
      <c r="C91" s="7"/>
      <c r="D91" s="10" t="s">
        <v>85</v>
      </c>
      <c r="E91" s="11">
        <v>19680108.689999998</v>
      </c>
    </row>
    <row r="92" spans="1:5" customFormat="1" ht="15.75" x14ac:dyDescent="0.25">
      <c r="A92" s="6"/>
      <c r="B92" s="6"/>
      <c r="C92" s="7"/>
      <c r="D92" s="10" t="s">
        <v>86</v>
      </c>
      <c r="E92" s="11">
        <v>1517749.31</v>
      </c>
    </row>
    <row r="93" spans="1:5" customFormat="1" ht="15.75" x14ac:dyDescent="0.25">
      <c r="A93" s="6"/>
      <c r="B93" s="6"/>
      <c r="C93" s="7"/>
      <c r="D93" s="10" t="s">
        <v>87</v>
      </c>
      <c r="E93" s="11">
        <v>590161.39</v>
      </c>
    </row>
    <row r="94" spans="1:5" customFormat="1" ht="15.75" x14ac:dyDescent="0.25">
      <c r="A94" s="6"/>
      <c r="B94" s="6"/>
      <c r="C94" s="7"/>
      <c r="D94" s="10" t="s">
        <v>88</v>
      </c>
      <c r="E94" s="11">
        <v>20316446.68</v>
      </c>
    </row>
    <row r="95" spans="1:5" customFormat="1" ht="15.75" x14ac:dyDescent="0.25">
      <c r="A95" s="6"/>
      <c r="B95" s="6"/>
      <c r="C95" s="7"/>
      <c r="D95" s="10" t="s">
        <v>89</v>
      </c>
      <c r="E95" s="11">
        <v>9595177.4700000007</v>
      </c>
    </row>
    <row r="96" spans="1:5" customFormat="1" ht="15.75" x14ac:dyDescent="0.25">
      <c r="A96" s="6"/>
      <c r="B96" s="6"/>
      <c r="C96" s="7"/>
      <c r="D96" s="10" t="s">
        <v>90</v>
      </c>
      <c r="E96" s="11">
        <v>1533638.94</v>
      </c>
    </row>
    <row r="97" spans="1:5" customFormat="1" ht="15.75" x14ac:dyDescent="0.25">
      <c r="A97" s="6"/>
      <c r="B97" s="6"/>
      <c r="C97" s="7"/>
      <c r="D97" s="10" t="s">
        <v>91</v>
      </c>
      <c r="E97" s="11">
        <v>5197154.5600000005</v>
      </c>
    </row>
    <row r="98" spans="1:5" customFormat="1" ht="15.75" x14ac:dyDescent="0.25">
      <c r="A98" s="6"/>
      <c r="B98" s="6"/>
      <c r="C98" s="7"/>
      <c r="D98" s="10" t="s">
        <v>92</v>
      </c>
      <c r="E98" s="11">
        <v>3532067.9799999991</v>
      </c>
    </row>
    <row r="99" spans="1:5" customFormat="1" ht="15.75" x14ac:dyDescent="0.25">
      <c r="A99" s="6"/>
      <c r="B99" s="6"/>
      <c r="C99" s="7"/>
      <c r="D99" s="10" t="s">
        <v>93</v>
      </c>
      <c r="E99" s="11">
        <v>6809955.2799999993</v>
      </c>
    </row>
    <row r="100" spans="1:5" customFormat="1" ht="15.75" x14ac:dyDescent="0.25">
      <c r="A100" s="6"/>
      <c r="B100" s="6"/>
      <c r="C100" s="7"/>
      <c r="D100" s="10" t="s">
        <v>94</v>
      </c>
      <c r="E100" s="11">
        <v>4465438.7800000012</v>
      </c>
    </row>
    <row r="101" spans="1:5" customFormat="1" ht="15.75" x14ac:dyDescent="0.25">
      <c r="A101" s="6"/>
      <c r="B101" s="6"/>
      <c r="C101" s="7"/>
      <c r="D101" s="10" t="s">
        <v>95</v>
      </c>
      <c r="E101" s="11">
        <v>3453172.79</v>
      </c>
    </row>
    <row r="102" spans="1:5" customFormat="1" ht="15.75" x14ac:dyDescent="0.25">
      <c r="A102" s="6"/>
      <c r="B102" s="6"/>
      <c r="C102" s="7"/>
      <c r="D102" s="10" t="s">
        <v>96</v>
      </c>
      <c r="E102" s="11">
        <v>796953.1</v>
      </c>
    </row>
    <row r="103" spans="1:5" customFormat="1" ht="15.75" x14ac:dyDescent="0.25">
      <c r="A103" s="6"/>
      <c r="B103" s="6"/>
      <c r="C103" s="7"/>
      <c r="D103" s="10" t="s">
        <v>97</v>
      </c>
      <c r="E103" s="11">
        <v>5132736.5999999996</v>
      </c>
    </row>
    <row r="104" spans="1:5" customFormat="1" ht="15.75" x14ac:dyDescent="0.25">
      <c r="A104" s="6"/>
      <c r="B104" s="6"/>
      <c r="C104" s="7"/>
      <c r="D104" s="10" t="s">
        <v>98</v>
      </c>
      <c r="E104" s="11">
        <v>1126571.3</v>
      </c>
    </row>
    <row r="105" spans="1:5" customFormat="1" ht="15.75" x14ac:dyDescent="0.25">
      <c r="A105" s="6"/>
      <c r="B105" s="6"/>
      <c r="C105" s="7"/>
      <c r="D105" s="10" t="s">
        <v>99</v>
      </c>
      <c r="E105" s="11">
        <v>12464857.84</v>
      </c>
    </row>
    <row r="106" spans="1:5" customFormat="1" ht="15.75" x14ac:dyDescent="0.25">
      <c r="A106" s="6"/>
      <c r="B106" s="6"/>
      <c r="C106" s="7"/>
      <c r="D106" s="10" t="s">
        <v>100</v>
      </c>
      <c r="E106" s="11">
        <v>1627744.1900000002</v>
      </c>
    </row>
    <row r="107" spans="1:5" customFormat="1" ht="15.75" x14ac:dyDescent="0.25">
      <c r="A107" s="6"/>
      <c r="B107" s="6"/>
      <c r="C107" s="7"/>
      <c r="D107" s="10" t="s">
        <v>101</v>
      </c>
      <c r="E107" s="11">
        <v>4278021.0999999996</v>
      </c>
    </row>
    <row r="108" spans="1:5" customFormat="1" ht="15.75" x14ac:dyDescent="0.25">
      <c r="A108" s="6"/>
      <c r="B108" s="6"/>
      <c r="C108" s="7"/>
      <c r="D108" s="10" t="s">
        <v>102</v>
      </c>
      <c r="E108" s="11">
        <v>1981992.9600000004</v>
      </c>
    </row>
    <row r="109" spans="1:5" customFormat="1" ht="15.75" x14ac:dyDescent="0.25">
      <c r="A109" s="6"/>
      <c r="B109" s="6"/>
      <c r="C109" s="7"/>
      <c r="D109" s="10" t="s">
        <v>103</v>
      </c>
      <c r="E109" s="11">
        <v>1057316.5099999998</v>
      </c>
    </row>
    <row r="110" spans="1:5" customFormat="1" ht="15.75" x14ac:dyDescent="0.25">
      <c r="A110" s="6"/>
      <c r="B110" s="6"/>
      <c r="C110" s="7"/>
      <c r="D110" s="10" t="s">
        <v>104</v>
      </c>
      <c r="E110" s="11">
        <v>19291562.27</v>
      </c>
    </row>
    <row r="111" spans="1:5" customFormat="1" ht="15.75" x14ac:dyDescent="0.25">
      <c r="A111" s="6"/>
      <c r="B111" s="6"/>
      <c r="C111" s="7"/>
      <c r="D111" s="10" t="s">
        <v>105</v>
      </c>
      <c r="E111" s="11">
        <v>2235307.6599999997</v>
      </c>
    </row>
    <row r="112" spans="1:5" customFormat="1" ht="15.75" x14ac:dyDescent="0.25">
      <c r="A112" s="6"/>
      <c r="B112" s="6"/>
      <c r="C112" s="7"/>
      <c r="D112" s="10" t="s">
        <v>106</v>
      </c>
      <c r="E112" s="11">
        <v>1741429.9800000002</v>
      </c>
    </row>
    <row r="113" spans="1:5" customFormat="1" ht="15.75" x14ac:dyDescent="0.25">
      <c r="A113" s="6"/>
      <c r="B113" s="6"/>
      <c r="C113" s="7"/>
      <c r="D113" s="10" t="s">
        <v>107</v>
      </c>
      <c r="E113" s="11">
        <v>1826740.98</v>
      </c>
    </row>
    <row r="114" spans="1:5" customFormat="1" ht="15.75" x14ac:dyDescent="0.25">
      <c r="A114" s="6"/>
      <c r="B114" s="6"/>
      <c r="C114" s="7"/>
      <c r="D114" s="10" t="s">
        <v>108</v>
      </c>
      <c r="E114" s="11">
        <v>1783975.5299999998</v>
      </c>
    </row>
    <row r="115" spans="1:5" customFormat="1" ht="15.75" x14ac:dyDescent="0.25">
      <c r="A115" s="6"/>
      <c r="B115" s="6"/>
      <c r="C115" s="7"/>
      <c r="D115" s="10" t="s">
        <v>109</v>
      </c>
      <c r="E115" s="11">
        <v>1362783.8</v>
      </c>
    </row>
    <row r="116" spans="1:5" customFormat="1" ht="15.75" x14ac:dyDescent="0.25">
      <c r="A116" s="6"/>
      <c r="B116" s="6"/>
      <c r="C116" s="7"/>
      <c r="D116" s="10" t="s">
        <v>110</v>
      </c>
      <c r="E116" s="11">
        <v>1826001.45</v>
      </c>
    </row>
    <row r="117" spans="1:5" customFormat="1" ht="15.75" x14ac:dyDescent="0.25">
      <c r="A117" s="6"/>
      <c r="B117" s="6"/>
      <c r="C117" s="7"/>
      <c r="D117" s="10" t="s">
        <v>111</v>
      </c>
      <c r="E117" s="11">
        <v>2477149.8099999996</v>
      </c>
    </row>
    <row r="118" spans="1:5" customFormat="1" ht="15.75" x14ac:dyDescent="0.25">
      <c r="A118" s="6"/>
      <c r="B118" s="6"/>
      <c r="C118" s="7"/>
      <c r="D118" s="10" t="s">
        <v>112</v>
      </c>
      <c r="E118" s="11">
        <v>730083.42</v>
      </c>
    </row>
    <row r="119" spans="1:5" customFormat="1" ht="15.75" x14ac:dyDescent="0.25">
      <c r="A119" s="6"/>
      <c r="B119" s="6"/>
      <c r="C119" s="7"/>
      <c r="D119" s="10" t="s">
        <v>113</v>
      </c>
      <c r="E119" s="11">
        <v>2012399.8200000003</v>
      </c>
    </row>
    <row r="120" spans="1:5" customFormat="1" ht="15.75" x14ac:dyDescent="0.25">
      <c r="A120" s="6"/>
      <c r="B120" s="6"/>
      <c r="C120" s="7"/>
      <c r="D120" s="10" t="s">
        <v>114</v>
      </c>
      <c r="E120" s="11">
        <v>1831817.68</v>
      </c>
    </row>
    <row r="121" spans="1:5" customFormat="1" ht="15.75" x14ac:dyDescent="0.25">
      <c r="A121" s="6"/>
      <c r="B121" s="6"/>
      <c r="C121" s="7"/>
      <c r="D121" s="10" t="s">
        <v>115</v>
      </c>
      <c r="E121" s="11">
        <v>1899140.3800000001</v>
      </c>
    </row>
    <row r="122" spans="1:5" customFormat="1" ht="15.75" x14ac:dyDescent="0.25">
      <c r="A122" s="6"/>
      <c r="B122" s="6"/>
      <c r="C122" s="7"/>
      <c r="D122" s="10" t="s">
        <v>116</v>
      </c>
      <c r="E122" s="11">
        <v>1055291.1400000001</v>
      </c>
    </row>
    <row r="123" spans="1:5" customFormat="1" ht="15.75" x14ac:dyDescent="0.25">
      <c r="A123" s="6"/>
      <c r="B123" s="6"/>
      <c r="C123" s="7"/>
      <c r="D123" s="10" t="s">
        <v>117</v>
      </c>
      <c r="E123" s="11">
        <v>4950302.330000001</v>
      </c>
    </row>
    <row r="124" spans="1:5" customFormat="1" ht="15.75" x14ac:dyDescent="0.25">
      <c r="A124" s="6"/>
      <c r="B124" s="6"/>
      <c r="C124" s="7"/>
      <c r="D124" s="10" t="s">
        <v>118</v>
      </c>
      <c r="E124" s="11">
        <v>6459197.5400000019</v>
      </c>
    </row>
    <row r="125" spans="1:5" customFormat="1" ht="15.75" x14ac:dyDescent="0.25">
      <c r="A125" s="6"/>
      <c r="B125" s="6"/>
      <c r="C125" s="7"/>
      <c r="D125" s="10" t="s">
        <v>119</v>
      </c>
      <c r="E125" s="11">
        <v>9240895.3099999987</v>
      </c>
    </row>
    <row r="126" spans="1:5" customFormat="1" ht="15.75" x14ac:dyDescent="0.25">
      <c r="A126" s="6"/>
      <c r="B126" s="6"/>
      <c r="C126" s="7"/>
      <c r="D126" s="10" t="s">
        <v>120</v>
      </c>
      <c r="E126" s="11">
        <v>5710526.1500000004</v>
      </c>
    </row>
    <row r="127" spans="1:5" customFormat="1" ht="15.75" x14ac:dyDescent="0.25">
      <c r="A127" s="6"/>
      <c r="B127" s="6"/>
      <c r="C127" s="7"/>
      <c r="D127" s="10" t="s">
        <v>121</v>
      </c>
      <c r="E127" s="11">
        <v>3918242.57</v>
      </c>
    </row>
    <row r="128" spans="1:5" customFormat="1" ht="15.75" x14ac:dyDescent="0.25">
      <c r="A128" s="6"/>
      <c r="B128" s="6"/>
      <c r="C128" s="7"/>
      <c r="D128" s="10" t="s">
        <v>122</v>
      </c>
      <c r="E128" s="11">
        <v>4344444.3999999994</v>
      </c>
    </row>
    <row r="129" spans="1:5" customFormat="1" ht="15.75" x14ac:dyDescent="0.25">
      <c r="A129" s="6"/>
      <c r="B129" s="6"/>
      <c r="C129" s="7"/>
      <c r="D129" s="10" t="s">
        <v>123</v>
      </c>
      <c r="E129" s="11">
        <v>933643.89</v>
      </c>
    </row>
    <row r="130" spans="1:5" customFormat="1" ht="15.75" x14ac:dyDescent="0.25">
      <c r="A130" s="6"/>
      <c r="B130" s="6"/>
      <c r="C130" s="7"/>
      <c r="D130" s="10" t="s">
        <v>124</v>
      </c>
      <c r="E130" s="11">
        <v>5850008.46</v>
      </c>
    </row>
    <row r="131" spans="1:5" customFormat="1" ht="15.75" x14ac:dyDescent="0.25">
      <c r="A131" s="6"/>
      <c r="B131" s="6"/>
      <c r="C131" s="7"/>
      <c r="D131" s="10" t="s">
        <v>125</v>
      </c>
      <c r="E131" s="11">
        <v>1607857.1700000002</v>
      </c>
    </row>
    <row r="132" spans="1:5" customFormat="1" ht="15.75" x14ac:dyDescent="0.25">
      <c r="A132" s="6"/>
      <c r="B132" s="6"/>
      <c r="C132" s="7"/>
      <c r="D132" s="10" t="s">
        <v>126</v>
      </c>
      <c r="E132" s="11">
        <v>12632961.43</v>
      </c>
    </row>
    <row r="133" spans="1:5" customFormat="1" ht="15.75" x14ac:dyDescent="0.25">
      <c r="A133" s="6"/>
      <c r="B133" s="6"/>
      <c r="C133" s="7"/>
      <c r="D133" s="10" t="s">
        <v>127</v>
      </c>
      <c r="E133" s="11">
        <v>453637.16000000003</v>
      </c>
    </row>
    <row r="134" spans="1:5" customFormat="1" ht="15.75" x14ac:dyDescent="0.25">
      <c r="A134" s="6"/>
      <c r="B134" s="6"/>
      <c r="C134" s="7"/>
      <c r="D134" s="10" t="s">
        <v>128</v>
      </c>
      <c r="E134" s="11">
        <v>1673394.4</v>
      </c>
    </row>
    <row r="135" spans="1:5" customFormat="1" ht="15.75" x14ac:dyDescent="0.25">
      <c r="A135" s="6"/>
      <c r="B135" s="6"/>
      <c r="C135" s="7"/>
      <c r="D135" s="10" t="s">
        <v>129</v>
      </c>
      <c r="E135" s="11">
        <v>3779113.4</v>
      </c>
    </row>
    <row r="136" spans="1:5" customFormat="1" ht="15.75" x14ac:dyDescent="0.25">
      <c r="A136" s="6"/>
      <c r="B136" s="6"/>
      <c r="C136" s="7"/>
      <c r="D136" s="10" t="s">
        <v>130</v>
      </c>
      <c r="E136" s="11">
        <v>3896097.0500000007</v>
      </c>
    </row>
    <row r="137" spans="1:5" customFormat="1" ht="15.75" x14ac:dyDescent="0.25">
      <c r="A137" s="6"/>
      <c r="B137" s="6"/>
      <c r="C137" s="7"/>
      <c r="D137" s="10" t="s">
        <v>131</v>
      </c>
      <c r="E137" s="11">
        <v>8857925.2999999989</v>
      </c>
    </row>
    <row r="138" spans="1:5" customFormat="1" ht="15.75" x14ac:dyDescent="0.25">
      <c r="A138" s="6"/>
      <c r="B138" s="6"/>
      <c r="C138" s="7"/>
      <c r="D138" s="10" t="s">
        <v>132</v>
      </c>
      <c r="E138" s="11">
        <v>868946.08000000007</v>
      </c>
    </row>
    <row r="139" spans="1:5" customFormat="1" ht="15.75" x14ac:dyDescent="0.25">
      <c r="A139" s="6"/>
      <c r="B139" s="6"/>
      <c r="C139" s="7"/>
      <c r="D139" s="10" t="s">
        <v>133</v>
      </c>
      <c r="E139" s="11">
        <v>3157312.55</v>
      </c>
    </row>
    <row r="140" spans="1:5" customFormat="1" ht="15.75" x14ac:dyDescent="0.25">
      <c r="A140" s="6"/>
      <c r="B140" s="6"/>
      <c r="C140" s="7"/>
      <c r="D140" s="10" t="s">
        <v>134</v>
      </c>
      <c r="E140" s="11">
        <v>5637560.46</v>
      </c>
    </row>
    <row r="141" spans="1:5" customFormat="1" ht="15.75" x14ac:dyDescent="0.25">
      <c r="A141" s="6"/>
      <c r="B141" s="6"/>
      <c r="C141" s="7"/>
      <c r="D141" s="10" t="s">
        <v>135</v>
      </c>
      <c r="E141" s="11">
        <v>1425016.49</v>
      </c>
    </row>
    <row r="142" spans="1:5" customFormat="1" ht="15.75" x14ac:dyDescent="0.25">
      <c r="A142" s="6"/>
      <c r="B142" s="6"/>
      <c r="C142" s="7"/>
      <c r="D142" s="10" t="s">
        <v>136</v>
      </c>
      <c r="E142" s="11">
        <v>3963113.3400000003</v>
      </c>
    </row>
    <row r="143" spans="1:5" customFormat="1" ht="15.75" x14ac:dyDescent="0.25">
      <c r="A143" s="6"/>
      <c r="B143" s="6"/>
      <c r="C143" s="7"/>
      <c r="D143" s="10" t="s">
        <v>137</v>
      </c>
      <c r="E143" s="11">
        <v>5372193.6600000011</v>
      </c>
    </row>
    <row r="144" spans="1:5" customFormat="1" ht="24.75" customHeight="1" x14ac:dyDescent="0.2">
      <c r="A144" s="1"/>
      <c r="B144" s="1"/>
      <c r="C144" s="8"/>
      <c r="D144" s="19" t="s">
        <v>138</v>
      </c>
      <c r="E144" s="20">
        <f>SUM(E9:E143)</f>
        <v>666231825.47999966</v>
      </c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145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158</v>
      </c>
    </row>
    <row r="9" spans="1:7" customFormat="1" ht="15.75" x14ac:dyDescent="0.25">
      <c r="A9" s="6"/>
      <c r="B9" s="6"/>
      <c r="C9" s="7"/>
      <c r="D9" s="10" t="s">
        <v>3</v>
      </c>
      <c r="E9" s="11">
        <v>2144697.4065830973</v>
      </c>
      <c r="G9" s="14"/>
    </row>
    <row r="10" spans="1:7" customFormat="1" ht="15.75" x14ac:dyDescent="0.25">
      <c r="A10" s="6"/>
      <c r="B10" s="6"/>
      <c r="C10" s="7"/>
      <c r="D10" s="10" t="s">
        <v>4</v>
      </c>
      <c r="E10" s="11">
        <v>1626433.6849175587</v>
      </c>
      <c r="G10" s="14"/>
    </row>
    <row r="11" spans="1:7" customFormat="1" ht="15.75" x14ac:dyDescent="0.25">
      <c r="A11" s="6"/>
      <c r="B11" s="6"/>
      <c r="C11" s="7"/>
      <c r="D11" s="10" t="s">
        <v>5</v>
      </c>
      <c r="E11" s="11">
        <v>961265.84173604648</v>
      </c>
      <c r="G11" s="14"/>
    </row>
    <row r="12" spans="1:7" customFormat="1" ht="15.75" x14ac:dyDescent="0.25">
      <c r="A12" s="6"/>
      <c r="B12" s="6"/>
      <c r="C12" s="7"/>
      <c r="D12" s="10" t="s">
        <v>6</v>
      </c>
      <c r="E12" s="11">
        <v>18085396.404803034</v>
      </c>
      <c r="G12" s="14"/>
    </row>
    <row r="13" spans="1:7" customFormat="1" ht="15.75" x14ac:dyDescent="0.25">
      <c r="A13" s="6"/>
      <c r="B13" s="6"/>
      <c r="C13" s="7"/>
      <c r="D13" s="10" t="s">
        <v>7</v>
      </c>
      <c r="E13" s="11">
        <v>1950031.6084531625</v>
      </c>
      <c r="G13" s="14"/>
    </row>
    <row r="14" spans="1:7" customFormat="1" ht="15.75" x14ac:dyDescent="0.25">
      <c r="A14" s="6"/>
      <c r="B14" s="6"/>
      <c r="C14" s="7"/>
      <c r="D14" s="10" t="s">
        <v>8</v>
      </c>
      <c r="E14" s="11">
        <v>13447800.150373438</v>
      </c>
      <c r="G14" s="14"/>
    </row>
    <row r="15" spans="1:7" customFormat="1" ht="15.75" x14ac:dyDescent="0.25">
      <c r="A15" s="6"/>
      <c r="B15" s="6"/>
      <c r="C15" s="7"/>
      <c r="D15" s="10" t="s">
        <v>9</v>
      </c>
      <c r="E15" s="11">
        <v>2886912.3587016589</v>
      </c>
      <c r="G15" s="14"/>
    </row>
    <row r="16" spans="1:7" customFormat="1" ht="15.75" x14ac:dyDescent="0.25">
      <c r="A16" s="6"/>
      <c r="B16" s="6"/>
      <c r="C16" s="7"/>
      <c r="D16" s="10" t="s">
        <v>10</v>
      </c>
      <c r="E16" s="11">
        <v>4606109.3909940217</v>
      </c>
      <c r="G16" s="14"/>
    </row>
    <row r="17" spans="1:7" customFormat="1" ht="15.75" x14ac:dyDescent="0.25">
      <c r="A17" s="6"/>
      <c r="B17" s="6"/>
      <c r="C17" s="7"/>
      <c r="D17" s="10" t="s">
        <v>11</v>
      </c>
      <c r="E17" s="11">
        <v>11442169.109797461</v>
      </c>
      <c r="G17" s="14"/>
    </row>
    <row r="18" spans="1:7" customFormat="1" ht="15.75" x14ac:dyDescent="0.25">
      <c r="A18" s="6"/>
      <c r="B18" s="6"/>
      <c r="C18" s="7"/>
      <c r="D18" s="10" t="s">
        <v>12</v>
      </c>
      <c r="E18" s="11">
        <v>3101478.8812540774</v>
      </c>
      <c r="G18" s="14"/>
    </row>
    <row r="19" spans="1:7" customFormat="1" ht="15.75" x14ac:dyDescent="0.25">
      <c r="A19" s="6"/>
      <c r="B19" s="6"/>
      <c r="C19" s="7"/>
      <c r="D19" s="10" t="s">
        <v>13</v>
      </c>
      <c r="E19" s="11">
        <v>2528556.3181267842</v>
      </c>
      <c r="G19" s="14"/>
    </row>
    <row r="20" spans="1:7" customFormat="1" ht="15.75" x14ac:dyDescent="0.25">
      <c r="A20" s="6"/>
      <c r="B20" s="6"/>
      <c r="C20" s="7"/>
      <c r="D20" s="10" t="s">
        <v>14</v>
      </c>
      <c r="E20" s="11">
        <v>2199928.7019254984</v>
      </c>
      <c r="G20" s="14"/>
    </row>
    <row r="21" spans="1:7" customFormat="1" ht="15.75" x14ac:dyDescent="0.25">
      <c r="A21" s="6"/>
      <c r="B21" s="6"/>
      <c r="C21" s="7"/>
      <c r="D21" s="10" t="s">
        <v>15</v>
      </c>
      <c r="E21" s="11">
        <v>12509713.076233581</v>
      </c>
      <c r="G21" s="14"/>
    </row>
    <row r="22" spans="1:7" customFormat="1" ht="15.75" x14ac:dyDescent="0.25">
      <c r="A22" s="6"/>
      <c r="B22" s="6"/>
      <c r="C22" s="7"/>
      <c r="D22" s="10" t="s">
        <v>16</v>
      </c>
      <c r="E22" s="11">
        <v>4101367.2262237594</v>
      </c>
      <c r="G22" s="14"/>
    </row>
    <row r="23" spans="1:7" customFormat="1" ht="15.75" x14ac:dyDescent="0.25">
      <c r="A23" s="6"/>
      <c r="B23" s="6"/>
      <c r="C23" s="7"/>
      <c r="D23" s="10" t="s">
        <v>17</v>
      </c>
      <c r="E23" s="11">
        <v>3079901.6026096991</v>
      </c>
      <c r="G23" s="14"/>
    </row>
    <row r="24" spans="1:7" customFormat="1" ht="15.75" x14ac:dyDescent="0.25">
      <c r="A24" s="6"/>
      <c r="B24" s="6"/>
      <c r="C24" s="7"/>
      <c r="D24" s="10" t="s">
        <v>18</v>
      </c>
      <c r="E24" s="11">
        <v>2542336.8886823547</v>
      </c>
      <c r="G24" s="14"/>
    </row>
    <row r="25" spans="1:7" customFormat="1" ht="15.75" x14ac:dyDescent="0.25">
      <c r="A25" s="6"/>
      <c r="B25" s="6"/>
      <c r="C25" s="7"/>
      <c r="D25" s="10" t="s">
        <v>19</v>
      </c>
      <c r="E25" s="11">
        <v>2151206.0459404513</v>
      </c>
      <c r="G25" s="14"/>
    </row>
    <row r="26" spans="1:7" customFormat="1" ht="15.75" x14ac:dyDescent="0.25">
      <c r="A26" s="6"/>
      <c r="B26" s="6"/>
      <c r="C26" s="7"/>
      <c r="D26" s="10" t="s">
        <v>20</v>
      </c>
      <c r="E26" s="11">
        <v>4972936.8370884666</v>
      </c>
      <c r="G26" s="14"/>
    </row>
    <row r="27" spans="1:7" customFormat="1" ht="15.75" x14ac:dyDescent="0.25">
      <c r="A27" s="6"/>
      <c r="B27" s="6"/>
      <c r="C27" s="7"/>
      <c r="D27" s="10" t="s">
        <v>21</v>
      </c>
      <c r="E27" s="11">
        <v>3669426.2382757496</v>
      </c>
      <c r="G27" s="14"/>
    </row>
    <row r="28" spans="1:7" customFormat="1" ht="15.75" x14ac:dyDescent="0.25">
      <c r="A28" s="6"/>
      <c r="B28" s="6"/>
      <c r="C28" s="7"/>
      <c r="D28" s="10" t="s">
        <v>22</v>
      </c>
      <c r="E28" s="11">
        <v>983306.57114094833</v>
      </c>
      <c r="G28" s="14"/>
    </row>
    <row r="29" spans="1:7" customFormat="1" ht="15.75" x14ac:dyDescent="0.25">
      <c r="A29" s="6"/>
      <c r="B29" s="6"/>
      <c r="C29" s="7"/>
      <c r="D29" s="10" t="s">
        <v>23</v>
      </c>
      <c r="E29" s="11">
        <v>2010415.2787213842</v>
      </c>
      <c r="G29" s="14"/>
    </row>
    <row r="30" spans="1:7" customFormat="1" ht="15.75" x14ac:dyDescent="0.25">
      <c r="A30" s="6"/>
      <c r="B30" s="6"/>
      <c r="C30" s="7"/>
      <c r="D30" s="10" t="s">
        <v>24</v>
      </c>
      <c r="E30" s="11">
        <v>1792263.9023449153</v>
      </c>
      <c r="G30" s="14"/>
    </row>
    <row r="31" spans="1:7" customFormat="1" ht="15.75" x14ac:dyDescent="0.25">
      <c r="A31" s="6"/>
      <c r="B31" s="6"/>
      <c r="C31" s="7"/>
      <c r="D31" s="10" t="s">
        <v>25</v>
      </c>
      <c r="E31" s="11">
        <v>1392320.8355830563</v>
      </c>
      <c r="G31" s="14"/>
    </row>
    <row r="32" spans="1:7" customFormat="1" ht="15.75" x14ac:dyDescent="0.25">
      <c r="A32" s="6"/>
      <c r="B32" s="6"/>
      <c r="C32" s="7"/>
      <c r="D32" s="10" t="s">
        <v>26</v>
      </c>
      <c r="E32" s="11">
        <v>986775.57227486745</v>
      </c>
      <c r="G32" s="14"/>
    </row>
    <row r="33" spans="1:7" customFormat="1" ht="15.75" x14ac:dyDescent="0.25">
      <c r="A33" s="6"/>
      <c r="B33" s="6"/>
      <c r="C33" s="7"/>
      <c r="D33" s="10" t="s">
        <v>27</v>
      </c>
      <c r="E33" s="11">
        <v>3087562.0292983544</v>
      </c>
      <c r="G33" s="14"/>
    </row>
    <row r="34" spans="1:7" customFormat="1" ht="15.75" x14ac:dyDescent="0.25">
      <c r="A34" s="6"/>
      <c r="B34" s="6"/>
      <c r="C34" s="7"/>
      <c r="D34" s="10" t="s">
        <v>28</v>
      </c>
      <c r="E34" s="11">
        <v>2945135.5652774405</v>
      </c>
      <c r="G34" s="14"/>
    </row>
    <row r="35" spans="1:7" customFormat="1" ht="15.75" x14ac:dyDescent="0.25">
      <c r="A35" s="6"/>
      <c r="B35" s="6"/>
      <c r="C35" s="7"/>
      <c r="D35" s="10" t="s">
        <v>29</v>
      </c>
      <c r="E35" s="11">
        <v>3704681.8739255811</v>
      </c>
      <c r="G35" s="14"/>
    </row>
    <row r="36" spans="1:7" customFormat="1" ht="15.75" x14ac:dyDescent="0.25">
      <c r="A36" s="6"/>
      <c r="B36" s="6"/>
      <c r="C36" s="7"/>
      <c r="D36" s="10" t="s">
        <v>30</v>
      </c>
      <c r="E36" s="11">
        <v>1331473.7045543105</v>
      </c>
      <c r="G36" s="14"/>
    </row>
    <row r="37" spans="1:7" customFormat="1" ht="15.75" x14ac:dyDescent="0.25">
      <c r="A37" s="6"/>
      <c r="B37" s="6"/>
      <c r="C37" s="7"/>
      <c r="D37" s="10" t="s">
        <v>31</v>
      </c>
      <c r="E37" s="11">
        <v>1340919.7285849827</v>
      </c>
      <c r="G37" s="14"/>
    </row>
    <row r="38" spans="1:7" customFormat="1" ht="15.75" x14ac:dyDescent="0.25">
      <c r="A38" s="6"/>
      <c r="B38" s="6"/>
      <c r="C38" s="7"/>
      <c r="D38" s="10" t="s">
        <v>32</v>
      </c>
      <c r="E38" s="11">
        <v>2276069.3880515224</v>
      </c>
      <c r="G38" s="14"/>
    </row>
    <row r="39" spans="1:7" customFormat="1" ht="15.75" x14ac:dyDescent="0.25">
      <c r="A39" s="6"/>
      <c r="B39" s="6"/>
      <c r="C39" s="7"/>
      <c r="D39" s="10" t="s">
        <v>33</v>
      </c>
      <c r="E39" s="11">
        <v>3755994.386513554</v>
      </c>
      <c r="G39" s="14"/>
    </row>
    <row r="40" spans="1:7" customFormat="1" ht="15.75" x14ac:dyDescent="0.25">
      <c r="A40" s="6"/>
      <c r="B40" s="6"/>
      <c r="C40" s="7"/>
      <c r="D40" s="10" t="s">
        <v>34</v>
      </c>
      <c r="E40" s="11">
        <v>3260820.9380341033</v>
      </c>
      <c r="G40" s="14"/>
    </row>
    <row r="41" spans="1:7" customFormat="1" ht="15.75" x14ac:dyDescent="0.25">
      <c r="A41" s="6"/>
      <c r="B41" s="6"/>
      <c r="C41" s="7"/>
      <c r="D41" s="10" t="s">
        <v>35</v>
      </c>
      <c r="E41" s="11">
        <v>1796448.4983296429</v>
      </c>
      <c r="G41" s="14"/>
    </row>
    <row r="42" spans="1:7" customFormat="1" ht="15.75" x14ac:dyDescent="0.25">
      <c r="A42" s="6"/>
      <c r="B42" s="6"/>
      <c r="C42" s="7"/>
      <c r="D42" s="10" t="s">
        <v>36</v>
      </c>
      <c r="E42" s="11">
        <v>1843392.3565426806</v>
      </c>
      <c r="G42" s="14"/>
    </row>
    <row r="43" spans="1:7" customFormat="1" ht="15.75" x14ac:dyDescent="0.25">
      <c r="A43" s="6"/>
      <c r="B43" s="6"/>
      <c r="C43" s="7"/>
      <c r="D43" s="10" t="s">
        <v>37</v>
      </c>
      <c r="E43" s="11">
        <v>2809013.3635136471</v>
      </c>
      <c r="G43" s="14"/>
    </row>
    <row r="44" spans="1:7" customFormat="1" ht="15.75" x14ac:dyDescent="0.25">
      <c r="A44" s="6"/>
      <c r="B44" s="6"/>
      <c r="C44" s="7"/>
      <c r="D44" s="10" t="s">
        <v>38</v>
      </c>
      <c r="E44" s="11">
        <v>9199542.3817737233</v>
      </c>
      <c r="G44" s="14"/>
    </row>
    <row r="45" spans="1:7" customFormat="1" ht="15.75" x14ac:dyDescent="0.25">
      <c r="A45" s="6"/>
      <c r="B45" s="6"/>
      <c r="C45" s="7"/>
      <c r="D45" s="10" t="s">
        <v>39</v>
      </c>
      <c r="E45" s="11">
        <v>11896402.971240656</v>
      </c>
      <c r="G45" s="14"/>
    </row>
    <row r="46" spans="1:7" customFormat="1" ht="15.75" x14ac:dyDescent="0.25">
      <c r="A46" s="6"/>
      <c r="B46" s="6"/>
      <c r="C46" s="7"/>
      <c r="D46" s="10" t="s">
        <v>40</v>
      </c>
      <c r="E46" s="11">
        <v>1780930.0074221103</v>
      </c>
      <c r="G46" s="14"/>
    </row>
    <row r="47" spans="1:7" customFormat="1" ht="15.75" x14ac:dyDescent="0.25">
      <c r="A47" s="6"/>
      <c r="B47" s="6"/>
      <c r="C47" s="7"/>
      <c r="D47" s="10" t="s">
        <v>41</v>
      </c>
      <c r="E47" s="11">
        <v>7534901.9473929973</v>
      </c>
      <c r="G47" s="14"/>
    </row>
    <row r="48" spans="1:7" customFormat="1" ht="15.75" x14ac:dyDescent="0.25">
      <c r="A48" s="6"/>
      <c r="B48" s="6"/>
      <c r="C48" s="7"/>
      <c r="D48" s="10" t="s">
        <v>42</v>
      </c>
      <c r="E48" s="11">
        <v>18129804.972973209</v>
      </c>
      <c r="G48" s="14"/>
    </row>
    <row r="49" spans="1:7" customFormat="1" ht="15.75" x14ac:dyDescent="0.25">
      <c r="A49" s="6"/>
      <c r="B49" s="6"/>
      <c r="C49" s="7"/>
      <c r="D49" s="10" t="s">
        <v>43</v>
      </c>
      <c r="E49" s="11">
        <v>972688.31106895162</v>
      </c>
      <c r="G49" s="14"/>
    </row>
    <row r="50" spans="1:7" customFormat="1" ht="15.75" x14ac:dyDescent="0.25">
      <c r="A50" s="6"/>
      <c r="B50" s="6"/>
      <c r="C50" s="7"/>
      <c r="D50" s="10" t="s">
        <v>44</v>
      </c>
      <c r="E50" s="11">
        <v>2289318.3621464921</v>
      </c>
      <c r="G50" s="14"/>
    </row>
    <row r="51" spans="1:7" customFormat="1" ht="15.75" x14ac:dyDescent="0.25">
      <c r="A51" s="6"/>
      <c r="B51" s="6"/>
      <c r="C51" s="7"/>
      <c r="D51" s="10" t="s">
        <v>45</v>
      </c>
      <c r="E51" s="11">
        <v>1654369.6523791212</v>
      </c>
      <c r="G51" s="14"/>
    </row>
    <row r="52" spans="1:7" customFormat="1" ht="15.75" x14ac:dyDescent="0.25">
      <c r="A52" s="6"/>
      <c r="B52" s="6"/>
      <c r="C52" s="7"/>
      <c r="D52" s="10" t="s">
        <v>46</v>
      </c>
      <c r="E52" s="11">
        <v>1147739.656716726</v>
      </c>
      <c r="G52" s="14"/>
    </row>
    <row r="53" spans="1:7" customFormat="1" ht="15.75" x14ac:dyDescent="0.25">
      <c r="A53" s="6"/>
      <c r="B53" s="6"/>
      <c r="C53" s="7"/>
      <c r="D53" s="10" t="s">
        <v>47</v>
      </c>
      <c r="E53" s="11">
        <v>1471194.4692821682</v>
      </c>
      <c r="G53" s="14"/>
    </row>
    <row r="54" spans="1:7" customFormat="1" ht="15.75" x14ac:dyDescent="0.25">
      <c r="A54" s="6"/>
      <c r="B54" s="6"/>
      <c r="C54" s="7"/>
      <c r="D54" s="10" t="s">
        <v>48</v>
      </c>
      <c r="E54" s="11">
        <v>778056.5907890551</v>
      </c>
      <c r="G54" s="14"/>
    </row>
    <row r="55" spans="1:7" customFormat="1" ht="15.75" x14ac:dyDescent="0.25">
      <c r="A55" s="6"/>
      <c r="B55" s="6"/>
      <c r="C55" s="7"/>
      <c r="D55" s="10" t="s">
        <v>49</v>
      </c>
      <c r="E55" s="11">
        <v>1780050.8528911166</v>
      </c>
      <c r="G55" s="14"/>
    </row>
    <row r="56" spans="1:7" customFormat="1" ht="15.75" x14ac:dyDescent="0.25">
      <c r="A56" s="6"/>
      <c r="B56" s="6"/>
      <c r="C56" s="7"/>
      <c r="D56" s="10" t="s">
        <v>50</v>
      </c>
      <c r="E56" s="11">
        <v>1256702.901999834</v>
      </c>
      <c r="G56" s="14"/>
    </row>
    <row r="57" spans="1:7" customFormat="1" ht="15.75" x14ac:dyDescent="0.25">
      <c r="A57" s="6"/>
      <c r="B57" s="6"/>
      <c r="C57" s="7"/>
      <c r="D57" s="10" t="s">
        <v>51</v>
      </c>
      <c r="E57" s="11">
        <v>1037413.3574320785</v>
      </c>
      <c r="G57" s="14"/>
    </row>
    <row r="58" spans="1:7" customFormat="1" ht="15.75" x14ac:dyDescent="0.25">
      <c r="A58" s="6"/>
      <c r="B58" s="6"/>
      <c r="C58" s="7"/>
      <c r="D58" s="10" t="s">
        <v>52</v>
      </c>
      <c r="E58" s="11">
        <v>2214990.541642515</v>
      </c>
      <c r="G58" s="14"/>
    </row>
    <row r="59" spans="1:7" customFormat="1" ht="15.75" x14ac:dyDescent="0.25">
      <c r="A59" s="6"/>
      <c r="B59" s="6"/>
      <c r="C59" s="7"/>
      <c r="D59" s="10" t="s">
        <v>53</v>
      </c>
      <c r="E59" s="11">
        <v>1253492.8945262071</v>
      </c>
      <c r="G59" s="14"/>
    </row>
    <row r="60" spans="1:7" customFormat="1" ht="15.75" x14ac:dyDescent="0.25">
      <c r="A60" s="6"/>
      <c r="B60" s="6"/>
      <c r="C60" s="7"/>
      <c r="D60" s="10" t="s">
        <v>54</v>
      </c>
      <c r="E60" s="11">
        <v>1401998.5649939901</v>
      </c>
      <c r="G60" s="14"/>
    </row>
    <row r="61" spans="1:7" customFormat="1" ht="15.75" x14ac:dyDescent="0.25">
      <c r="A61" s="6"/>
      <c r="B61" s="6"/>
      <c r="C61" s="7"/>
      <c r="D61" s="10" t="s">
        <v>55</v>
      </c>
      <c r="E61" s="11">
        <v>23435192.935037281</v>
      </c>
      <c r="G61" s="14"/>
    </row>
    <row r="62" spans="1:7" customFormat="1" ht="15.75" x14ac:dyDescent="0.25">
      <c r="A62" s="6"/>
      <c r="B62" s="6"/>
      <c r="C62" s="7"/>
      <c r="D62" s="10" t="s">
        <v>56</v>
      </c>
      <c r="E62" s="11">
        <v>5802708.1150959497</v>
      </c>
      <c r="G62" s="14"/>
    </row>
    <row r="63" spans="1:7" customFormat="1" ht="15.75" x14ac:dyDescent="0.25">
      <c r="A63" s="6"/>
      <c r="B63" s="6"/>
      <c r="C63" s="7"/>
      <c r="D63" s="10" t="s">
        <v>57</v>
      </c>
      <c r="E63" s="11">
        <v>11539096.52444697</v>
      </c>
      <c r="G63" s="14"/>
    </row>
    <row r="64" spans="1:7" customFormat="1" ht="15.75" x14ac:dyDescent="0.25">
      <c r="A64" s="6"/>
      <c r="B64" s="6"/>
      <c r="C64" s="7"/>
      <c r="D64" s="10" t="s">
        <v>58</v>
      </c>
      <c r="E64" s="11">
        <v>1548452.8648894553</v>
      </c>
      <c r="G64" s="14"/>
    </row>
    <row r="65" spans="1:7" customFormat="1" ht="15.75" x14ac:dyDescent="0.25">
      <c r="A65" s="6"/>
      <c r="B65" s="6"/>
      <c r="C65" s="7"/>
      <c r="D65" s="10" t="s">
        <v>59</v>
      </c>
      <c r="E65" s="11">
        <v>3282507.2597986045</v>
      </c>
      <c r="G65" s="14"/>
    </row>
    <row r="66" spans="1:7" customFormat="1" ht="15.75" x14ac:dyDescent="0.25">
      <c r="A66" s="6"/>
      <c r="B66" s="6"/>
      <c r="C66" s="7"/>
      <c r="D66" s="10" t="s">
        <v>60</v>
      </c>
      <c r="E66" s="11">
        <v>1957882.8431020328</v>
      </c>
      <c r="G66" s="14"/>
    </row>
    <row r="67" spans="1:7" customFormat="1" ht="15.75" x14ac:dyDescent="0.25">
      <c r="A67" s="6"/>
      <c r="B67" s="6"/>
      <c r="C67" s="7"/>
      <c r="D67" s="10" t="s">
        <v>61</v>
      </c>
      <c r="E67" s="11">
        <v>869109.18609192711</v>
      </c>
      <c r="G67" s="14"/>
    </row>
    <row r="68" spans="1:7" customFormat="1" ht="15.75" x14ac:dyDescent="0.25">
      <c r="A68" s="6"/>
      <c r="B68" s="6"/>
      <c r="C68" s="7"/>
      <c r="D68" s="10" t="s">
        <v>62</v>
      </c>
      <c r="E68" s="11">
        <v>5599761.6994066574</v>
      </c>
      <c r="G68" s="14"/>
    </row>
    <row r="69" spans="1:7" customFormat="1" ht="15.75" x14ac:dyDescent="0.25">
      <c r="A69" s="6"/>
      <c r="B69" s="6"/>
      <c r="C69" s="7"/>
      <c r="D69" s="10" t="s">
        <v>63</v>
      </c>
      <c r="E69" s="11">
        <v>4702907.2738133846</v>
      </c>
      <c r="G69" s="14"/>
    </row>
    <row r="70" spans="1:7" customFormat="1" ht="15.75" x14ac:dyDescent="0.25">
      <c r="A70" s="6"/>
      <c r="B70" s="6"/>
      <c r="C70" s="7"/>
      <c r="D70" s="10" t="s">
        <v>64</v>
      </c>
      <c r="E70" s="11">
        <v>10982108.175997678</v>
      </c>
      <c r="G70" s="14"/>
    </row>
    <row r="71" spans="1:7" customFormat="1" ht="15.75" x14ac:dyDescent="0.25">
      <c r="A71" s="6"/>
      <c r="B71" s="6"/>
      <c r="C71" s="7"/>
      <c r="D71" s="10" t="s">
        <v>65</v>
      </c>
      <c r="E71" s="11">
        <v>4668067.3819340225</v>
      </c>
      <c r="G71" s="14"/>
    </row>
    <row r="72" spans="1:7" customFormat="1" ht="15.75" x14ac:dyDescent="0.25">
      <c r="A72" s="6"/>
      <c r="B72" s="6"/>
      <c r="C72" s="7"/>
      <c r="D72" s="10" t="s">
        <v>66</v>
      </c>
      <c r="E72" s="11">
        <v>3901378.6439178106</v>
      </c>
      <c r="G72" s="14"/>
    </row>
    <row r="73" spans="1:7" customFormat="1" ht="15.75" x14ac:dyDescent="0.25">
      <c r="A73" s="6"/>
      <c r="B73" s="6"/>
      <c r="C73" s="7"/>
      <c r="D73" s="10" t="s">
        <v>67</v>
      </c>
      <c r="E73" s="11">
        <v>57159001.959938727</v>
      </c>
      <c r="G73" s="14"/>
    </row>
    <row r="74" spans="1:7" customFormat="1" ht="15.75" x14ac:dyDescent="0.25">
      <c r="A74" s="6"/>
      <c r="B74" s="6"/>
      <c r="C74" s="7"/>
      <c r="D74" s="10" t="s">
        <v>68</v>
      </c>
      <c r="E74" s="11">
        <v>24898065.969340045</v>
      </c>
      <c r="G74" s="14"/>
    </row>
    <row r="75" spans="1:7" customFormat="1" ht="15.75" x14ac:dyDescent="0.25">
      <c r="A75" s="6"/>
      <c r="B75" s="6"/>
      <c r="C75" s="7"/>
      <c r="D75" s="10" t="s">
        <v>69</v>
      </c>
      <c r="E75" s="11">
        <v>13356529.468830319</v>
      </c>
      <c r="G75" s="14"/>
    </row>
    <row r="76" spans="1:7" customFormat="1" ht="15.75" x14ac:dyDescent="0.25">
      <c r="A76" s="6"/>
      <c r="B76" s="6"/>
      <c r="C76" s="7"/>
      <c r="D76" s="10" t="s">
        <v>70</v>
      </c>
      <c r="E76" s="11">
        <v>1505216.5027606066</v>
      </c>
      <c r="G76" s="14"/>
    </row>
    <row r="77" spans="1:7" customFormat="1" ht="15.75" x14ac:dyDescent="0.25">
      <c r="A77" s="6"/>
      <c r="B77" s="6"/>
      <c r="C77" s="7"/>
      <c r="D77" s="10" t="s">
        <v>71</v>
      </c>
      <c r="E77" s="11">
        <v>2235163.8788653072</v>
      </c>
      <c r="G77" s="14"/>
    </row>
    <row r="78" spans="1:7" customFormat="1" ht="15.75" x14ac:dyDescent="0.25">
      <c r="A78" s="6"/>
      <c r="B78" s="6"/>
      <c r="C78" s="7"/>
      <c r="D78" s="10" t="s">
        <v>72</v>
      </c>
      <c r="E78" s="11">
        <v>1518765.3179359143</v>
      </c>
      <c r="G78" s="14"/>
    </row>
    <row r="79" spans="1:7" customFormat="1" ht="15.75" x14ac:dyDescent="0.25">
      <c r="A79" s="6"/>
      <c r="B79" s="6"/>
      <c r="C79" s="7"/>
      <c r="D79" s="10" t="s">
        <v>73</v>
      </c>
      <c r="E79" s="11">
        <v>651318.99692586588</v>
      </c>
      <c r="G79" s="14"/>
    </row>
    <row r="80" spans="1:7" customFormat="1" ht="15.75" x14ac:dyDescent="0.25">
      <c r="A80" s="6"/>
      <c r="B80" s="6"/>
      <c r="C80" s="7"/>
      <c r="D80" s="10" t="s">
        <v>74</v>
      </c>
      <c r="E80" s="11">
        <v>3528226.5868562208</v>
      </c>
      <c r="G80" s="14"/>
    </row>
    <row r="81" spans="1:7" customFormat="1" ht="15.75" x14ac:dyDescent="0.25">
      <c r="A81" s="6"/>
      <c r="B81" s="6"/>
      <c r="C81" s="7"/>
      <c r="D81" s="10" t="s">
        <v>75</v>
      </c>
      <c r="E81" s="11">
        <v>2280240.3748962348</v>
      </c>
      <c r="G81" s="14"/>
    </row>
    <row r="82" spans="1:7" customFormat="1" ht="15.75" x14ac:dyDescent="0.25">
      <c r="A82" s="6"/>
      <c r="B82" s="6"/>
      <c r="C82" s="7"/>
      <c r="D82" s="10" t="s">
        <v>76</v>
      </c>
      <c r="E82" s="11">
        <v>2665980.3277620478</v>
      </c>
      <c r="G82" s="14"/>
    </row>
    <row r="83" spans="1:7" customFormat="1" ht="15.75" x14ac:dyDescent="0.25">
      <c r="A83" s="6"/>
      <c r="B83" s="6"/>
      <c r="C83" s="7"/>
      <c r="D83" s="10" t="s">
        <v>77</v>
      </c>
      <c r="E83" s="11">
        <v>22129917.18759257</v>
      </c>
      <c r="G83" s="14"/>
    </row>
    <row r="84" spans="1:7" customFormat="1" ht="15.75" x14ac:dyDescent="0.25">
      <c r="A84" s="6"/>
      <c r="B84" s="6"/>
      <c r="C84" s="7"/>
      <c r="D84" s="10" t="s">
        <v>78</v>
      </c>
      <c r="E84" s="11">
        <v>4789611.7234513434</v>
      </c>
      <c r="G84" s="14"/>
    </row>
    <row r="85" spans="1:7" customFormat="1" ht="15.75" x14ac:dyDescent="0.25">
      <c r="A85" s="6"/>
      <c r="B85" s="6"/>
      <c r="C85" s="7"/>
      <c r="D85" s="10" t="s">
        <v>79</v>
      </c>
      <c r="E85" s="11">
        <v>1969564.2960952304</v>
      </c>
      <c r="G85" s="14"/>
    </row>
    <row r="86" spans="1:7" customFormat="1" ht="15.75" x14ac:dyDescent="0.25">
      <c r="A86" s="6"/>
      <c r="B86" s="6"/>
      <c r="C86" s="7"/>
      <c r="D86" s="10" t="s">
        <v>80</v>
      </c>
      <c r="E86" s="11">
        <v>1161070.4056517873</v>
      </c>
      <c r="G86" s="14"/>
    </row>
    <row r="87" spans="1:7" customFormat="1" ht="15.75" x14ac:dyDescent="0.25">
      <c r="A87" s="6"/>
      <c r="B87" s="6"/>
      <c r="C87" s="7"/>
      <c r="D87" s="10" t="s">
        <v>81</v>
      </c>
      <c r="E87" s="11">
        <v>9770052.2871182896</v>
      </c>
      <c r="G87" s="14"/>
    </row>
    <row r="88" spans="1:7" customFormat="1" ht="15.75" x14ac:dyDescent="0.25">
      <c r="A88" s="6"/>
      <c r="B88" s="6"/>
      <c r="C88" s="7"/>
      <c r="D88" s="10" t="s">
        <v>82</v>
      </c>
      <c r="E88" s="11">
        <v>2209197.5471359706</v>
      </c>
      <c r="G88" s="14"/>
    </row>
    <row r="89" spans="1:7" customFormat="1" ht="15.75" x14ac:dyDescent="0.25">
      <c r="A89" s="6"/>
      <c r="B89" s="6"/>
      <c r="C89" s="7"/>
      <c r="D89" s="10" t="s">
        <v>83</v>
      </c>
      <c r="E89" s="11">
        <v>3362941.5650294796</v>
      </c>
      <c r="G89" s="14"/>
    </row>
    <row r="90" spans="1:7" customFormat="1" ht="15.75" x14ac:dyDescent="0.25">
      <c r="A90" s="6"/>
      <c r="B90" s="6"/>
      <c r="C90" s="7"/>
      <c r="D90" s="10" t="s">
        <v>84</v>
      </c>
      <c r="E90" s="11">
        <v>3453551.2182818516</v>
      </c>
      <c r="G90" s="14"/>
    </row>
    <row r="91" spans="1:7" customFormat="1" ht="15.75" x14ac:dyDescent="0.25">
      <c r="A91" s="6"/>
      <c r="B91" s="6"/>
      <c r="C91" s="7"/>
      <c r="D91" s="10" t="s">
        <v>85</v>
      </c>
      <c r="E91" s="11">
        <v>20132048.817255363</v>
      </c>
      <c r="G91" s="14"/>
    </row>
    <row r="92" spans="1:7" customFormat="1" ht="15.75" x14ac:dyDescent="0.25">
      <c r="A92" s="6"/>
      <c r="B92" s="6"/>
      <c r="C92" s="7"/>
      <c r="D92" s="10" t="s">
        <v>86</v>
      </c>
      <c r="E92" s="11">
        <v>1552603.3930241445</v>
      </c>
      <c r="G92" s="14"/>
    </row>
    <row r="93" spans="1:7" customFormat="1" ht="15.75" x14ac:dyDescent="0.25">
      <c r="A93" s="6"/>
      <c r="B93" s="6"/>
      <c r="C93" s="7"/>
      <c r="D93" s="10" t="s">
        <v>87</v>
      </c>
      <c r="E93" s="11">
        <v>603714.02042208135</v>
      </c>
      <c r="G93" s="14"/>
    </row>
    <row r="94" spans="1:7" customFormat="1" ht="15.75" x14ac:dyDescent="0.25">
      <c r="A94" s="6"/>
      <c r="B94" s="6"/>
      <c r="C94" s="7"/>
      <c r="D94" s="10" t="s">
        <v>88</v>
      </c>
      <c r="E94" s="11">
        <v>20782999.877400812</v>
      </c>
      <c r="G94" s="14"/>
    </row>
    <row r="95" spans="1:7" customFormat="1" ht="15.75" x14ac:dyDescent="0.25">
      <c r="A95" s="6"/>
      <c r="B95" s="6"/>
      <c r="C95" s="7"/>
      <c r="D95" s="10" t="s">
        <v>89</v>
      </c>
      <c r="E95" s="11">
        <v>9815524.0582096614</v>
      </c>
      <c r="G95" s="14"/>
    </row>
    <row r="96" spans="1:7" customFormat="1" ht="15.75" x14ac:dyDescent="0.25">
      <c r="A96" s="6"/>
      <c r="B96" s="6"/>
      <c r="C96" s="7"/>
      <c r="D96" s="10" t="s">
        <v>90</v>
      </c>
      <c r="E96" s="11">
        <v>1568857.8874925093</v>
      </c>
      <c r="G96" s="14"/>
    </row>
    <row r="97" spans="1:7" customFormat="1" ht="15.75" x14ac:dyDescent="0.25">
      <c r="A97" s="6"/>
      <c r="B97" s="6"/>
      <c r="C97" s="7"/>
      <c r="D97" s="10" t="s">
        <v>91</v>
      </c>
      <c r="E97" s="11">
        <v>5316503.6407466307</v>
      </c>
      <c r="G97" s="14"/>
    </row>
    <row r="98" spans="1:7" customFormat="1" ht="15.75" x14ac:dyDescent="0.25">
      <c r="A98" s="6"/>
      <c r="B98" s="6"/>
      <c r="C98" s="7"/>
      <c r="D98" s="10" t="s">
        <v>92</v>
      </c>
      <c r="E98" s="11">
        <v>3613179.4870022009</v>
      </c>
      <c r="G98" s="14"/>
    </row>
    <row r="99" spans="1:7" customFormat="1" ht="15.75" x14ac:dyDescent="0.25">
      <c r="A99" s="6"/>
      <c r="B99" s="6"/>
      <c r="C99" s="7"/>
      <c r="D99" s="10" t="s">
        <v>93</v>
      </c>
      <c r="E99" s="11">
        <v>6966341.179070632</v>
      </c>
      <c r="G99" s="14"/>
    </row>
    <row r="100" spans="1:7" customFormat="1" ht="15.75" x14ac:dyDescent="0.25">
      <c r="A100" s="6"/>
      <c r="B100" s="6"/>
      <c r="C100" s="7"/>
      <c r="D100" s="10" t="s">
        <v>94</v>
      </c>
      <c r="E100" s="11">
        <v>4567984.496370947</v>
      </c>
      <c r="G100" s="14"/>
    </row>
    <row r="101" spans="1:7" customFormat="1" ht="15.75" x14ac:dyDescent="0.25">
      <c r="A101" s="6"/>
      <c r="B101" s="6"/>
      <c r="C101" s="7"/>
      <c r="D101" s="10" t="s">
        <v>95</v>
      </c>
      <c r="E101" s="11">
        <v>3532472.5189710176</v>
      </c>
      <c r="G101" s="14"/>
    </row>
    <row r="102" spans="1:7" customFormat="1" ht="15.75" x14ac:dyDescent="0.25">
      <c r="A102" s="6"/>
      <c r="B102" s="6"/>
      <c r="C102" s="7"/>
      <c r="D102" s="10" t="s">
        <v>96</v>
      </c>
      <c r="E102" s="11">
        <v>815254.55389108171</v>
      </c>
      <c r="G102" s="14"/>
    </row>
    <row r="103" spans="1:7" customFormat="1" ht="15.75" x14ac:dyDescent="0.25">
      <c r="A103" s="6"/>
      <c r="B103" s="6"/>
      <c r="C103" s="7"/>
      <c r="D103" s="10" t="s">
        <v>97</v>
      </c>
      <c r="E103" s="11">
        <v>5250606.3783421805</v>
      </c>
      <c r="G103" s="14"/>
    </row>
    <row r="104" spans="1:7" customFormat="1" ht="15.75" x14ac:dyDescent="0.25">
      <c r="A104" s="6"/>
      <c r="B104" s="6"/>
      <c r="C104" s="7"/>
      <c r="D104" s="10" t="s">
        <v>98</v>
      </c>
      <c r="E104" s="11">
        <v>1152442.230022039</v>
      </c>
      <c r="G104" s="14"/>
    </row>
    <row r="105" spans="1:7" customFormat="1" ht="15.75" x14ac:dyDescent="0.25">
      <c r="A105" s="6"/>
      <c r="B105" s="6"/>
      <c r="C105" s="7"/>
      <c r="D105" s="10" t="s">
        <v>99</v>
      </c>
      <c r="E105" s="11">
        <v>12751104.706336306</v>
      </c>
      <c r="G105" s="14"/>
    </row>
    <row r="106" spans="1:7" customFormat="1" ht="15.75" x14ac:dyDescent="0.25">
      <c r="A106" s="6"/>
      <c r="B106" s="6"/>
      <c r="C106" s="7"/>
      <c r="D106" s="10" t="s">
        <v>100</v>
      </c>
      <c r="E106" s="11">
        <v>1665124.2338512717</v>
      </c>
      <c r="G106" s="14"/>
    </row>
    <row r="107" spans="1:7" customFormat="1" ht="15.75" x14ac:dyDescent="0.25">
      <c r="A107" s="6"/>
      <c r="B107" s="6"/>
      <c r="C107" s="7"/>
      <c r="D107" s="10" t="s">
        <v>101</v>
      </c>
      <c r="E107" s="11">
        <v>4376262.9224843383</v>
      </c>
      <c r="G107" s="14"/>
    </row>
    <row r="108" spans="1:7" customFormat="1" ht="15.75" x14ac:dyDescent="0.25">
      <c r="A108" s="6"/>
      <c r="B108" s="6"/>
      <c r="C108" s="7"/>
      <c r="D108" s="10" t="s">
        <v>102</v>
      </c>
      <c r="E108" s="11">
        <v>2027508.0803006962</v>
      </c>
      <c r="G108" s="14"/>
    </row>
    <row r="109" spans="1:7" customFormat="1" ht="15.75" x14ac:dyDescent="0.25">
      <c r="A109" s="6"/>
      <c r="B109" s="6"/>
      <c r="C109" s="7"/>
      <c r="D109" s="10" t="s">
        <v>103</v>
      </c>
      <c r="E109" s="11">
        <v>1081597.0397919975</v>
      </c>
      <c r="G109" s="14"/>
    </row>
    <row r="110" spans="1:7" customFormat="1" ht="15.75" x14ac:dyDescent="0.25">
      <c r="A110" s="6"/>
      <c r="B110" s="6"/>
      <c r="C110" s="7"/>
      <c r="D110" s="10" t="s">
        <v>104</v>
      </c>
      <c r="E110" s="11">
        <v>19734579.674406294</v>
      </c>
      <c r="G110" s="14"/>
    </row>
    <row r="111" spans="1:7" customFormat="1" ht="15.75" x14ac:dyDescent="0.25">
      <c r="A111" s="6"/>
      <c r="B111" s="6"/>
      <c r="C111" s="7"/>
      <c r="D111" s="10" t="s">
        <v>105</v>
      </c>
      <c r="E111" s="11">
        <v>2286639.9511334654</v>
      </c>
      <c r="G111" s="14"/>
    </row>
    <row r="112" spans="1:7" customFormat="1" ht="15.75" x14ac:dyDescent="0.25">
      <c r="A112" s="6"/>
      <c r="B112" s="6"/>
      <c r="C112" s="7"/>
      <c r="D112" s="10" t="s">
        <v>106</v>
      </c>
      <c r="E112" s="11">
        <v>1781420.7364626646</v>
      </c>
      <c r="G112" s="14"/>
    </row>
    <row r="113" spans="1:7" customFormat="1" ht="15.75" x14ac:dyDescent="0.25">
      <c r="A113" s="6"/>
      <c r="B113" s="6"/>
      <c r="C113" s="7"/>
      <c r="D113" s="10" t="s">
        <v>107</v>
      </c>
      <c r="E113" s="11">
        <v>1868690.8104112626</v>
      </c>
      <c r="G113" s="14"/>
    </row>
    <row r="114" spans="1:7" customFormat="1" ht="15.75" x14ac:dyDescent="0.25">
      <c r="A114" s="6"/>
      <c r="B114" s="6"/>
      <c r="C114" s="7"/>
      <c r="D114" s="10" t="s">
        <v>108</v>
      </c>
      <c r="E114" s="11">
        <v>1824943.3005318365</v>
      </c>
      <c r="G114" s="14"/>
    </row>
    <row r="115" spans="1:7" customFormat="1" ht="15.75" x14ac:dyDescent="0.25">
      <c r="A115" s="6"/>
      <c r="B115" s="6"/>
      <c r="C115" s="7"/>
      <c r="D115" s="10" t="s">
        <v>109</v>
      </c>
      <c r="E115" s="11">
        <v>1394079.1646450425</v>
      </c>
      <c r="G115" s="14"/>
    </row>
    <row r="116" spans="1:7" customFormat="1" ht="15.75" x14ac:dyDescent="0.25">
      <c r="A116" s="6"/>
      <c r="B116" s="6"/>
      <c r="C116" s="7"/>
      <c r="D116" s="10" t="s">
        <v>110</v>
      </c>
      <c r="E116" s="11">
        <v>1867934.338140408</v>
      </c>
      <c r="G116" s="14"/>
    </row>
    <row r="117" spans="1:7" customFormat="1" ht="15.75" x14ac:dyDescent="0.25">
      <c r="A117" s="6"/>
      <c r="B117" s="6"/>
      <c r="C117" s="7"/>
      <c r="D117" s="10" t="s">
        <v>111</v>
      </c>
      <c r="E117" s="11">
        <v>2534035.8424129752</v>
      </c>
      <c r="G117" s="14"/>
    </row>
    <row r="118" spans="1:7" customFormat="1" ht="15.75" x14ac:dyDescent="0.25">
      <c r="A118" s="6"/>
      <c r="B118" s="6"/>
      <c r="C118" s="7"/>
      <c r="D118" s="10" t="s">
        <v>112</v>
      </c>
      <c r="E118" s="11">
        <v>746849.27972379688</v>
      </c>
      <c r="G118" s="14"/>
    </row>
    <row r="119" spans="1:7" customFormat="1" ht="15.75" x14ac:dyDescent="0.25">
      <c r="A119" s="6"/>
      <c r="B119" s="6"/>
      <c r="C119" s="7"/>
      <c r="D119" s="10" t="s">
        <v>113</v>
      </c>
      <c r="E119" s="11">
        <v>2058613.1778158389</v>
      </c>
      <c r="G119" s="14"/>
    </row>
    <row r="120" spans="1:7" customFormat="1" ht="15.75" x14ac:dyDescent="0.25">
      <c r="A120" s="6"/>
      <c r="B120" s="6"/>
      <c r="C120" s="7"/>
      <c r="D120" s="10" t="s">
        <v>114</v>
      </c>
      <c r="E120" s="11">
        <v>1873884.0627571302</v>
      </c>
      <c r="G120" s="14"/>
    </row>
    <row r="121" spans="1:7" customFormat="1" ht="15.75" x14ac:dyDescent="0.25">
      <c r="A121" s="6"/>
      <c r="B121" s="6"/>
      <c r="C121" s="7"/>
      <c r="D121" s="10" t="s">
        <v>115</v>
      </c>
      <c r="E121" s="11">
        <v>1942752.8576849387</v>
      </c>
      <c r="G121" s="14"/>
    </row>
    <row r="122" spans="1:7" customFormat="1" ht="15.75" x14ac:dyDescent="0.25">
      <c r="A122" s="6"/>
      <c r="B122" s="6"/>
      <c r="C122" s="7"/>
      <c r="D122" s="10" t="s">
        <v>116</v>
      </c>
      <c r="E122" s="11">
        <v>1079525.1705096569</v>
      </c>
      <c r="G122" s="14"/>
    </row>
    <row r="123" spans="1:7" customFormat="1" ht="15.75" x14ac:dyDescent="0.25">
      <c r="A123" s="6"/>
      <c r="B123" s="6"/>
      <c r="C123" s="7"/>
      <c r="D123" s="10" t="s">
        <v>117</v>
      </c>
      <c r="E123" s="11">
        <v>5063982.6028213315</v>
      </c>
      <c r="G123" s="14"/>
    </row>
    <row r="124" spans="1:7" customFormat="1" ht="15.75" x14ac:dyDescent="0.25">
      <c r="A124" s="6"/>
      <c r="B124" s="6"/>
      <c r="C124" s="7"/>
      <c r="D124" s="10" t="s">
        <v>118</v>
      </c>
      <c r="E124" s="11">
        <v>6607528.557305241</v>
      </c>
      <c r="G124" s="14"/>
    </row>
    <row r="125" spans="1:7" customFormat="1" ht="15.75" x14ac:dyDescent="0.25">
      <c r="A125" s="6"/>
      <c r="B125" s="6"/>
      <c r="C125" s="7"/>
      <c r="D125" s="10" t="s">
        <v>119</v>
      </c>
      <c r="E125" s="11">
        <v>9453106.1239102017</v>
      </c>
      <c r="G125" s="14"/>
    </row>
    <row r="126" spans="1:7" customFormat="1" ht="15.75" x14ac:dyDescent="0.25">
      <c r="A126" s="6"/>
      <c r="B126" s="6"/>
      <c r="C126" s="7"/>
      <c r="D126" s="10" t="s">
        <v>120</v>
      </c>
      <c r="E126" s="11">
        <v>5841664.4272599621</v>
      </c>
      <c r="G126" s="14"/>
    </row>
    <row r="127" spans="1:7" customFormat="1" ht="15.75" x14ac:dyDescent="0.25">
      <c r="A127" s="6"/>
      <c r="B127" s="6"/>
      <c r="C127" s="7"/>
      <c r="D127" s="10" t="s">
        <v>121</v>
      </c>
      <c r="E127" s="11">
        <v>4008222.3429285227</v>
      </c>
      <c r="G127" s="14"/>
    </row>
    <row r="128" spans="1:7" customFormat="1" ht="15.75" x14ac:dyDescent="0.25">
      <c r="A128" s="6"/>
      <c r="B128" s="6"/>
      <c r="C128" s="7"/>
      <c r="D128" s="10" t="s">
        <v>122</v>
      </c>
      <c r="E128" s="11">
        <v>4444211.6054611085</v>
      </c>
      <c r="G128" s="14"/>
    </row>
    <row r="129" spans="1:7" customFormat="1" ht="15.75" x14ac:dyDescent="0.25">
      <c r="A129" s="6"/>
      <c r="B129" s="6"/>
      <c r="C129" s="7"/>
      <c r="D129" s="10" t="s">
        <v>123</v>
      </c>
      <c r="E129" s="11">
        <v>955084.35173906281</v>
      </c>
      <c r="G129" s="14"/>
    </row>
    <row r="130" spans="1:7" customFormat="1" ht="15.75" x14ac:dyDescent="0.25">
      <c r="A130" s="6"/>
      <c r="B130" s="6"/>
      <c r="C130" s="7"/>
      <c r="D130" s="10" t="s">
        <v>124</v>
      </c>
      <c r="E130" s="11">
        <v>5984349.8749411702</v>
      </c>
      <c r="G130" s="14"/>
    </row>
    <row r="131" spans="1:7" customFormat="1" ht="15.75" x14ac:dyDescent="0.25">
      <c r="A131" s="6"/>
      <c r="B131" s="6"/>
      <c r="C131" s="7"/>
      <c r="D131" s="10" t="s">
        <v>125</v>
      </c>
      <c r="E131" s="11">
        <v>1644780.5073782869</v>
      </c>
      <c r="G131" s="14"/>
    </row>
    <row r="132" spans="1:7" customFormat="1" ht="15.75" x14ac:dyDescent="0.25">
      <c r="A132" s="6"/>
      <c r="B132" s="6"/>
      <c r="C132" s="7"/>
      <c r="D132" s="10" t="s">
        <v>126</v>
      </c>
      <c r="E132" s="11">
        <v>12923068.666770592</v>
      </c>
      <c r="G132" s="14"/>
    </row>
    <row r="133" spans="1:7" customFormat="1" ht="15.75" x14ac:dyDescent="0.25">
      <c r="A133" s="6"/>
      <c r="B133" s="6"/>
      <c r="C133" s="7"/>
      <c r="D133" s="10" t="s">
        <v>127</v>
      </c>
      <c r="E133" s="11">
        <v>464054.62182429293</v>
      </c>
      <c r="G133" s="14"/>
    </row>
    <row r="134" spans="1:7" customFormat="1" ht="15.75" x14ac:dyDescent="0.25">
      <c r="A134" s="6"/>
      <c r="B134" s="6"/>
      <c r="C134" s="7"/>
      <c r="D134" s="10" t="s">
        <v>128</v>
      </c>
      <c r="E134" s="11">
        <v>1711822.7575440318</v>
      </c>
      <c r="G134" s="14"/>
    </row>
    <row r="135" spans="1:7" customFormat="1" ht="15.75" x14ac:dyDescent="0.25">
      <c r="A135" s="6"/>
      <c r="B135" s="6"/>
      <c r="C135" s="7"/>
      <c r="D135" s="10" t="s">
        <v>129</v>
      </c>
      <c r="E135" s="11">
        <v>3865898.1224577255</v>
      </c>
      <c r="G135" s="14"/>
    </row>
    <row r="136" spans="1:7" customFormat="1" ht="15.75" x14ac:dyDescent="0.25">
      <c r="A136" s="6"/>
      <c r="B136" s="6"/>
      <c r="C136" s="7"/>
      <c r="D136" s="10" t="s">
        <v>130</v>
      </c>
      <c r="E136" s="11">
        <v>3985568.2222229298</v>
      </c>
      <c r="G136" s="14"/>
    </row>
    <row r="137" spans="1:7" customFormat="1" ht="15.75" x14ac:dyDescent="0.25">
      <c r="A137" s="6"/>
      <c r="B137" s="6"/>
      <c r="C137" s="7"/>
      <c r="D137" s="10" t="s">
        <v>131</v>
      </c>
      <c r="E137" s="11">
        <v>9061341.4111575801</v>
      </c>
      <c r="G137" s="14"/>
    </row>
    <row r="138" spans="1:7" customFormat="1" ht="15.75" x14ac:dyDescent="0.25">
      <c r="A138" s="6"/>
      <c r="B138" s="6"/>
      <c r="C138" s="7"/>
      <c r="D138" s="10" t="s">
        <v>132</v>
      </c>
      <c r="E138" s="11">
        <v>888900.83739428781</v>
      </c>
      <c r="G138" s="14"/>
    </row>
    <row r="139" spans="1:7" customFormat="1" ht="15.75" x14ac:dyDescent="0.25">
      <c r="A139" s="6"/>
      <c r="B139" s="6"/>
      <c r="C139" s="7"/>
      <c r="D139" s="10" t="s">
        <v>133</v>
      </c>
      <c r="E139" s="11">
        <v>3229818.0540690762</v>
      </c>
      <c r="G139" s="14"/>
    </row>
    <row r="140" spans="1:7" customFormat="1" ht="15.75" x14ac:dyDescent="0.25">
      <c r="A140" s="6"/>
      <c r="B140" s="6"/>
      <c r="C140" s="7"/>
      <c r="D140" s="10" t="s">
        <v>134</v>
      </c>
      <c r="E140" s="11">
        <v>5767023.1365356324</v>
      </c>
      <c r="G140" s="14"/>
    </row>
    <row r="141" spans="1:7" customFormat="1" ht="15.75" x14ac:dyDescent="0.25">
      <c r="A141" s="6"/>
      <c r="B141" s="6"/>
      <c r="C141" s="7"/>
      <c r="D141" s="10" t="s">
        <v>135</v>
      </c>
      <c r="E141" s="11">
        <v>1457741.018086968</v>
      </c>
      <c r="G141" s="14"/>
    </row>
    <row r="142" spans="1:7" customFormat="1" ht="15.75" x14ac:dyDescent="0.25">
      <c r="A142" s="6"/>
      <c r="B142" s="6"/>
      <c r="C142" s="7"/>
      <c r="D142" s="10" t="s">
        <v>136</v>
      </c>
      <c r="E142" s="11">
        <v>4054123.4569303831</v>
      </c>
      <c r="G142" s="14"/>
    </row>
    <row r="143" spans="1:7" customFormat="1" ht="15.75" x14ac:dyDescent="0.25">
      <c r="A143" s="6"/>
      <c r="B143" s="6"/>
      <c r="C143" s="7"/>
      <c r="D143" s="10" t="s">
        <v>137</v>
      </c>
      <c r="E143" s="11">
        <v>5495562.3435589336</v>
      </c>
      <c r="G143" s="14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681531379.64999998</v>
      </c>
      <c r="G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44AEAC"/>
    <pageSetUpPr fitToPage="1"/>
  </sheetPr>
  <dimension ref="A1:F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6" ht="18.75" customHeight="1" x14ac:dyDescent="0.2"/>
    <row r="2" spans="1:6" ht="43.5" customHeight="1" x14ac:dyDescent="0.2">
      <c r="D2" s="13"/>
      <c r="E2" s="13"/>
    </row>
    <row r="3" spans="1:6" ht="9" customHeight="1" x14ac:dyDescent="0.2">
      <c r="D3" s="3"/>
      <c r="E3" s="3"/>
    </row>
    <row r="4" spans="1:6" ht="55.5" customHeight="1" x14ac:dyDescent="0.2">
      <c r="D4" s="24" t="s">
        <v>139</v>
      </c>
      <c r="E4" s="24"/>
    </row>
    <row r="5" spans="1:6" ht="17.25" customHeight="1" x14ac:dyDescent="0.3">
      <c r="D5" s="15" t="s">
        <v>0</v>
      </c>
      <c r="E5" s="16"/>
    </row>
    <row r="6" spans="1:6" ht="20.25" x14ac:dyDescent="0.3">
      <c r="D6" s="15" t="s">
        <v>144</v>
      </c>
      <c r="E6" s="16"/>
    </row>
    <row r="7" spans="1:6" ht="12.75" customHeight="1" x14ac:dyDescent="0.25">
      <c r="D7" s="4"/>
      <c r="E7" s="5" t="s">
        <v>1</v>
      </c>
    </row>
    <row r="8" spans="1:6" ht="36.75" customHeight="1" x14ac:dyDescent="0.2">
      <c r="D8" s="18" t="s">
        <v>2</v>
      </c>
      <c r="E8" s="22" t="s">
        <v>159</v>
      </c>
    </row>
    <row r="9" spans="1:6" customFormat="1" ht="15.75" x14ac:dyDescent="0.25">
      <c r="A9" s="6"/>
      <c r="B9" s="6"/>
      <c r="C9" s="7"/>
      <c r="D9" s="10" t="s">
        <v>3</v>
      </c>
      <c r="E9" s="11">
        <v>2307977.5100000007</v>
      </c>
      <c r="F9" s="14"/>
    </row>
    <row r="10" spans="1:6" customFormat="1" ht="15.75" x14ac:dyDescent="0.25">
      <c r="A10" s="6"/>
      <c r="B10" s="6"/>
      <c r="C10" s="7"/>
      <c r="D10" s="10" t="s">
        <v>4</v>
      </c>
      <c r="E10" s="11">
        <v>1750257.31</v>
      </c>
      <c r="F10" s="14"/>
    </row>
    <row r="11" spans="1:6" customFormat="1" ht="15.75" x14ac:dyDescent="0.25">
      <c r="A11" s="6"/>
      <c r="B11" s="6"/>
      <c r="C11" s="7"/>
      <c r="D11" s="10" t="s">
        <v>5</v>
      </c>
      <c r="E11" s="11">
        <v>1034448.9399999998</v>
      </c>
      <c r="F11" s="14"/>
    </row>
    <row r="12" spans="1:6" customFormat="1" ht="15.75" x14ac:dyDescent="0.25">
      <c r="A12" s="6"/>
      <c r="B12" s="6"/>
      <c r="C12" s="7"/>
      <c r="D12" s="10" t="s">
        <v>6</v>
      </c>
      <c r="E12" s="11">
        <v>19462273.660000004</v>
      </c>
      <c r="F12" s="14"/>
    </row>
    <row r="13" spans="1:6" customFormat="1" ht="15.75" x14ac:dyDescent="0.25">
      <c r="A13" s="6"/>
      <c r="B13" s="6"/>
      <c r="C13" s="7"/>
      <c r="D13" s="10" t="s">
        <v>7</v>
      </c>
      <c r="E13" s="11">
        <v>2098491.4</v>
      </c>
      <c r="F13" s="14"/>
    </row>
    <row r="14" spans="1:6" customFormat="1" ht="15.75" x14ac:dyDescent="0.25">
      <c r="A14" s="6"/>
      <c r="B14" s="6"/>
      <c r="C14" s="7"/>
      <c r="D14" s="10" t="s">
        <v>8</v>
      </c>
      <c r="E14" s="11">
        <v>14471607.99</v>
      </c>
      <c r="F14" s="14"/>
    </row>
    <row r="15" spans="1:6" customFormat="1" ht="15.75" x14ac:dyDescent="0.25">
      <c r="A15" s="6"/>
      <c r="B15" s="6"/>
      <c r="C15" s="7"/>
      <c r="D15" s="10" t="s">
        <v>9</v>
      </c>
      <c r="E15" s="11">
        <v>3106698.7600000002</v>
      </c>
      <c r="F15" s="14"/>
    </row>
    <row r="16" spans="1:6" customFormat="1" ht="15.75" x14ac:dyDescent="0.25">
      <c r="A16" s="6"/>
      <c r="B16" s="6"/>
      <c r="C16" s="7"/>
      <c r="D16" s="10" t="s">
        <v>10</v>
      </c>
      <c r="E16" s="11">
        <v>4956781.6800000006</v>
      </c>
      <c r="F16" s="14"/>
    </row>
    <row r="17" spans="1:6" customFormat="1" ht="15.75" x14ac:dyDescent="0.25">
      <c r="A17" s="6"/>
      <c r="B17" s="6"/>
      <c r="C17" s="7"/>
      <c r="D17" s="10" t="s">
        <v>11</v>
      </c>
      <c r="E17" s="11">
        <v>12313284.280000001</v>
      </c>
      <c r="F17" s="14"/>
    </row>
    <row r="18" spans="1:6" customFormat="1" ht="15.75" x14ac:dyDescent="0.25">
      <c r="A18" s="6"/>
      <c r="B18" s="6"/>
      <c r="C18" s="7"/>
      <c r="D18" s="10" t="s">
        <v>12</v>
      </c>
      <c r="E18" s="11">
        <v>3337600.69</v>
      </c>
      <c r="F18" s="14"/>
    </row>
    <row r="19" spans="1:6" customFormat="1" ht="15.75" x14ac:dyDescent="0.25">
      <c r="A19" s="6"/>
      <c r="B19" s="6"/>
      <c r="C19" s="7"/>
      <c r="D19" s="10" t="s">
        <v>13</v>
      </c>
      <c r="E19" s="11">
        <v>2721060.4000000008</v>
      </c>
      <c r="F19" s="14"/>
    </row>
    <row r="20" spans="1:6" customFormat="1" ht="15.75" x14ac:dyDescent="0.25">
      <c r="A20" s="6"/>
      <c r="B20" s="6"/>
      <c r="C20" s="7"/>
      <c r="D20" s="10" t="s">
        <v>14</v>
      </c>
      <c r="E20" s="11">
        <v>2367413.6900000004</v>
      </c>
      <c r="F20" s="14"/>
    </row>
    <row r="21" spans="1:6" customFormat="1" ht="15.75" x14ac:dyDescent="0.25">
      <c r="A21" s="6"/>
      <c r="B21" s="6"/>
      <c r="C21" s="7"/>
      <c r="D21" s="10" t="s">
        <v>15</v>
      </c>
      <c r="E21" s="11">
        <v>13462102.470000001</v>
      </c>
      <c r="F21" s="14"/>
    </row>
    <row r="22" spans="1:6" customFormat="1" ht="15.75" x14ac:dyDescent="0.25">
      <c r="A22" s="6"/>
      <c r="B22" s="6"/>
      <c r="C22" s="7"/>
      <c r="D22" s="10" t="s">
        <v>16</v>
      </c>
      <c r="E22" s="11">
        <v>4413612.5</v>
      </c>
      <c r="F22" s="14"/>
    </row>
    <row r="23" spans="1:6" customFormat="1" ht="15.75" x14ac:dyDescent="0.25">
      <c r="A23" s="6"/>
      <c r="B23" s="6"/>
      <c r="C23" s="7"/>
      <c r="D23" s="10" t="s">
        <v>17</v>
      </c>
      <c r="E23" s="11">
        <v>3314380.69</v>
      </c>
      <c r="F23" s="14"/>
    </row>
    <row r="24" spans="1:6" customFormat="1" ht="15.75" x14ac:dyDescent="0.25">
      <c r="A24" s="6"/>
      <c r="B24" s="6"/>
      <c r="C24" s="7"/>
      <c r="D24" s="10" t="s">
        <v>18</v>
      </c>
      <c r="E24" s="11">
        <v>2735890.0799999996</v>
      </c>
      <c r="F24" s="14"/>
    </row>
    <row r="25" spans="1:6" customFormat="1" ht="15.75" x14ac:dyDescent="0.25">
      <c r="A25" s="6"/>
      <c r="B25" s="6"/>
      <c r="C25" s="7"/>
      <c r="D25" s="10" t="s">
        <v>19</v>
      </c>
      <c r="E25" s="11">
        <v>2314981.6500000004</v>
      </c>
      <c r="F25" s="14"/>
    </row>
    <row r="26" spans="1:6" customFormat="1" ht="15.75" x14ac:dyDescent="0.25">
      <c r="A26" s="6"/>
      <c r="B26" s="6"/>
      <c r="C26" s="7"/>
      <c r="D26" s="10" t="s">
        <v>20</v>
      </c>
      <c r="E26" s="11">
        <v>5351536.42</v>
      </c>
      <c r="F26" s="14"/>
    </row>
    <row r="27" spans="1:6" customFormat="1" ht="15.75" x14ac:dyDescent="0.25">
      <c r="A27" s="6"/>
      <c r="B27" s="6"/>
      <c r="C27" s="7"/>
      <c r="D27" s="10" t="s">
        <v>21</v>
      </c>
      <c r="E27" s="11">
        <v>3948787.0100000007</v>
      </c>
      <c r="F27" s="14"/>
    </row>
    <row r="28" spans="1:6" customFormat="1" ht="15.75" x14ac:dyDescent="0.25">
      <c r="A28" s="6"/>
      <c r="B28" s="6"/>
      <c r="C28" s="7"/>
      <c r="D28" s="10" t="s">
        <v>22</v>
      </c>
      <c r="E28" s="11">
        <v>1058167.6600000001</v>
      </c>
      <c r="F28" s="14"/>
    </row>
    <row r="29" spans="1:6" customFormat="1" ht="15.75" x14ac:dyDescent="0.25">
      <c r="A29" s="6"/>
      <c r="B29" s="6"/>
      <c r="C29" s="7"/>
      <c r="D29" s="10" t="s">
        <v>23</v>
      </c>
      <c r="E29" s="11">
        <v>2163472.21</v>
      </c>
      <c r="F29" s="14"/>
    </row>
    <row r="30" spans="1:6" customFormat="1" ht="15.75" x14ac:dyDescent="0.25">
      <c r="A30" s="6"/>
      <c r="B30" s="6"/>
      <c r="C30" s="7"/>
      <c r="D30" s="10" t="s">
        <v>24</v>
      </c>
      <c r="E30" s="11">
        <v>1928712.55</v>
      </c>
      <c r="F30" s="14"/>
    </row>
    <row r="31" spans="1:6" customFormat="1" ht="15.75" x14ac:dyDescent="0.25">
      <c r="A31" s="6"/>
      <c r="B31" s="6"/>
      <c r="C31" s="7"/>
      <c r="D31" s="10" t="s">
        <v>25</v>
      </c>
      <c r="E31" s="11">
        <v>1498320.9899999998</v>
      </c>
      <c r="F31" s="14"/>
    </row>
    <row r="32" spans="1:6" customFormat="1" ht="15.75" x14ac:dyDescent="0.25">
      <c r="A32" s="6"/>
      <c r="B32" s="6"/>
      <c r="C32" s="7"/>
      <c r="D32" s="10" t="s">
        <v>26</v>
      </c>
      <c r="E32" s="11">
        <v>1061900.74</v>
      </c>
      <c r="F32" s="14"/>
    </row>
    <row r="33" spans="1:6" customFormat="1" ht="15.75" x14ac:dyDescent="0.25">
      <c r="A33" s="6"/>
      <c r="B33" s="6"/>
      <c r="C33" s="7"/>
      <c r="D33" s="10" t="s">
        <v>27</v>
      </c>
      <c r="E33" s="11">
        <v>3322624.28</v>
      </c>
      <c r="F33" s="14"/>
    </row>
    <row r="34" spans="1:6" customFormat="1" ht="15.75" x14ac:dyDescent="0.25">
      <c r="A34" s="6"/>
      <c r="B34" s="6"/>
      <c r="C34" s="7"/>
      <c r="D34" s="10" t="s">
        <v>28</v>
      </c>
      <c r="E34" s="11">
        <v>3169354.64</v>
      </c>
      <c r="F34" s="14"/>
    </row>
    <row r="35" spans="1:6" customFormat="1" ht="15.75" x14ac:dyDescent="0.25">
      <c r="A35" s="6"/>
      <c r="B35" s="6"/>
      <c r="C35" s="7"/>
      <c r="D35" s="10" t="s">
        <v>29</v>
      </c>
      <c r="E35" s="11">
        <v>3986726.7199999997</v>
      </c>
      <c r="F35" s="14"/>
    </row>
    <row r="36" spans="1:6" customFormat="1" ht="15.75" x14ac:dyDescent="0.25">
      <c r="A36" s="6"/>
      <c r="B36" s="6"/>
      <c r="C36" s="7"/>
      <c r="D36" s="10" t="s">
        <v>30</v>
      </c>
      <c r="E36" s="11">
        <v>1432841.46</v>
      </c>
      <c r="F36" s="14"/>
    </row>
    <row r="37" spans="1:6" customFormat="1" ht="15.75" x14ac:dyDescent="0.25">
      <c r="A37" s="6"/>
      <c r="B37" s="6"/>
      <c r="C37" s="7"/>
      <c r="D37" s="10" t="s">
        <v>31</v>
      </c>
      <c r="E37" s="11">
        <v>1443006.62</v>
      </c>
      <c r="F37" s="14"/>
    </row>
    <row r="38" spans="1:6" customFormat="1" ht="15.75" x14ac:dyDescent="0.25">
      <c r="A38" s="6"/>
      <c r="B38" s="6"/>
      <c r="C38" s="7"/>
      <c r="D38" s="10" t="s">
        <v>32</v>
      </c>
      <c r="E38" s="11">
        <v>2449351.1100000003</v>
      </c>
      <c r="F38" s="14"/>
    </row>
    <row r="39" spans="1:6" customFormat="1" ht="15.75" x14ac:dyDescent="0.25">
      <c r="A39" s="6"/>
      <c r="B39" s="6"/>
      <c r="C39" s="7"/>
      <c r="D39" s="10" t="s">
        <v>33</v>
      </c>
      <c r="E39" s="11">
        <v>4041945.71</v>
      </c>
      <c r="F39" s="14"/>
    </row>
    <row r="40" spans="1:6" customFormat="1" ht="15.75" x14ac:dyDescent="0.25">
      <c r="A40" s="6"/>
      <c r="B40" s="6"/>
      <c r="C40" s="7"/>
      <c r="D40" s="10" t="s">
        <v>34</v>
      </c>
      <c r="E40" s="11">
        <v>3509073.74</v>
      </c>
      <c r="F40" s="14"/>
    </row>
    <row r="41" spans="1:6" customFormat="1" ht="15.75" x14ac:dyDescent="0.25">
      <c r="A41" s="6"/>
      <c r="B41" s="6"/>
      <c r="C41" s="7"/>
      <c r="D41" s="10" t="s">
        <v>35</v>
      </c>
      <c r="E41" s="11">
        <v>1933215.6900000002</v>
      </c>
      <c r="F41" s="14"/>
    </row>
    <row r="42" spans="1:6" customFormat="1" ht="15.75" x14ac:dyDescent="0.25">
      <c r="A42" s="6"/>
      <c r="B42" s="6"/>
      <c r="C42" s="7"/>
      <c r="D42" s="10" t="s">
        <v>36</v>
      </c>
      <c r="E42" s="11">
        <v>1983733.51</v>
      </c>
      <c r="F42" s="14"/>
    </row>
    <row r="43" spans="1:6" customFormat="1" ht="15.75" x14ac:dyDescent="0.25">
      <c r="A43" s="6"/>
      <c r="B43" s="6"/>
      <c r="C43" s="7"/>
      <c r="D43" s="10" t="s">
        <v>37</v>
      </c>
      <c r="E43" s="11">
        <v>3022869.0899999994</v>
      </c>
      <c r="F43" s="14"/>
    </row>
    <row r="44" spans="1:6" customFormat="1" ht="15.75" x14ac:dyDescent="0.25">
      <c r="A44" s="6"/>
      <c r="B44" s="6"/>
      <c r="C44" s="7"/>
      <c r="D44" s="10" t="s">
        <v>38</v>
      </c>
      <c r="E44" s="11">
        <v>9899921.8899999987</v>
      </c>
      <c r="F44" s="14"/>
    </row>
    <row r="45" spans="1:6" customFormat="1" ht="15.75" x14ac:dyDescent="0.25">
      <c r="A45" s="6"/>
      <c r="B45" s="6"/>
      <c r="C45" s="7"/>
      <c r="D45" s="10" t="s">
        <v>39</v>
      </c>
      <c r="E45" s="11">
        <v>12802099.859999998</v>
      </c>
      <c r="F45" s="14"/>
    </row>
    <row r="46" spans="1:6" customFormat="1" ht="15.75" x14ac:dyDescent="0.25">
      <c r="A46" s="6"/>
      <c r="B46" s="6"/>
      <c r="C46" s="7"/>
      <c r="D46" s="10" t="s">
        <v>40</v>
      </c>
      <c r="E46" s="11">
        <v>1916515.79</v>
      </c>
      <c r="F46" s="14"/>
    </row>
    <row r="47" spans="1:6" customFormat="1" ht="15.75" x14ac:dyDescent="0.25">
      <c r="A47" s="6"/>
      <c r="B47" s="6"/>
      <c r="C47" s="7"/>
      <c r="D47" s="10" t="s">
        <v>41</v>
      </c>
      <c r="E47" s="11">
        <v>8108549.0700000003</v>
      </c>
      <c r="F47" s="14"/>
    </row>
    <row r="48" spans="1:6" customFormat="1" ht="15.75" x14ac:dyDescent="0.25">
      <c r="A48" s="6"/>
      <c r="B48" s="6"/>
      <c r="C48" s="7"/>
      <c r="D48" s="10" t="s">
        <v>42</v>
      </c>
      <c r="E48" s="11">
        <v>19510063.170000002</v>
      </c>
      <c r="F48" s="14"/>
    </row>
    <row r="49" spans="1:6" customFormat="1" ht="15.75" x14ac:dyDescent="0.25">
      <c r="A49" s="6"/>
      <c r="B49" s="6"/>
      <c r="C49" s="7"/>
      <c r="D49" s="10" t="s">
        <v>43</v>
      </c>
      <c r="E49" s="11">
        <v>1046741.02</v>
      </c>
      <c r="F49" s="14"/>
    </row>
    <row r="50" spans="1:6" customFormat="1" ht="15.75" x14ac:dyDescent="0.25">
      <c r="A50" s="6"/>
      <c r="B50" s="6"/>
      <c r="C50" s="7"/>
      <c r="D50" s="10" t="s">
        <v>44</v>
      </c>
      <c r="E50" s="11">
        <v>2463608.7600000002</v>
      </c>
      <c r="F50" s="14"/>
    </row>
    <row r="51" spans="1:6" customFormat="1" ht="15.75" x14ac:dyDescent="0.25">
      <c r="A51" s="6"/>
      <c r="B51" s="6"/>
      <c r="C51" s="7"/>
      <c r="D51" s="10" t="s">
        <v>45</v>
      </c>
      <c r="E51" s="11">
        <v>1780320.1300000004</v>
      </c>
      <c r="F51" s="14"/>
    </row>
    <row r="52" spans="1:6" customFormat="1" ht="15.75" x14ac:dyDescent="0.25">
      <c r="A52" s="6"/>
      <c r="B52" s="6"/>
      <c r="C52" s="7"/>
      <c r="D52" s="10" t="s">
        <v>46</v>
      </c>
      <c r="E52" s="11">
        <v>1235119.3599999999</v>
      </c>
      <c r="F52" s="14"/>
    </row>
    <row r="53" spans="1:6" customFormat="1" ht="15.75" x14ac:dyDescent="0.25">
      <c r="A53" s="6"/>
      <c r="B53" s="6"/>
      <c r="C53" s="7"/>
      <c r="D53" s="10" t="s">
        <v>47</v>
      </c>
      <c r="E53" s="11">
        <v>1583199.43</v>
      </c>
      <c r="F53" s="14"/>
    </row>
    <row r="54" spans="1:6" customFormat="1" ht="15.75" x14ac:dyDescent="0.25">
      <c r="A54" s="6"/>
      <c r="B54" s="6"/>
      <c r="C54" s="7"/>
      <c r="D54" s="10" t="s">
        <v>48</v>
      </c>
      <c r="E54" s="11">
        <v>837291.59000000008</v>
      </c>
      <c r="F54" s="14"/>
    </row>
    <row r="55" spans="1:6" customFormat="1" ht="15.75" x14ac:dyDescent="0.25">
      <c r="A55" s="6"/>
      <c r="B55" s="6"/>
      <c r="C55" s="7"/>
      <c r="D55" s="10" t="s">
        <v>49</v>
      </c>
      <c r="E55" s="11">
        <v>1915569.71</v>
      </c>
      <c r="F55" s="14"/>
    </row>
    <row r="56" spans="1:6" customFormat="1" ht="15.75" x14ac:dyDescent="0.25">
      <c r="A56" s="6"/>
      <c r="B56" s="6"/>
      <c r="C56" s="7"/>
      <c r="D56" s="10" t="s">
        <v>50</v>
      </c>
      <c r="E56" s="11">
        <v>1352378.2100000002</v>
      </c>
      <c r="F56" s="14"/>
    </row>
    <row r="57" spans="1:6" customFormat="1" ht="15.75" x14ac:dyDescent="0.25">
      <c r="A57" s="6"/>
      <c r="B57" s="6"/>
      <c r="C57" s="7"/>
      <c r="D57" s="10" t="s">
        <v>51</v>
      </c>
      <c r="E57" s="11">
        <v>1116393.7100000002</v>
      </c>
      <c r="F57" s="14"/>
    </row>
    <row r="58" spans="1:6" customFormat="1" ht="15.75" x14ac:dyDescent="0.25">
      <c r="A58" s="6"/>
      <c r="B58" s="6"/>
      <c r="C58" s="7"/>
      <c r="D58" s="10" t="s">
        <v>52</v>
      </c>
      <c r="E58" s="11">
        <v>2383622.1999999997</v>
      </c>
      <c r="F58" s="14"/>
    </row>
    <row r="59" spans="1:6" customFormat="1" ht="15.75" x14ac:dyDescent="0.25">
      <c r="A59" s="6"/>
      <c r="B59" s="6"/>
      <c r="C59" s="7"/>
      <c r="D59" s="10" t="s">
        <v>53</v>
      </c>
      <c r="E59" s="11">
        <v>1348923.8</v>
      </c>
      <c r="F59" s="14"/>
    </row>
    <row r="60" spans="1:6" customFormat="1" ht="15.75" x14ac:dyDescent="0.25">
      <c r="A60" s="6"/>
      <c r="B60" s="6"/>
      <c r="C60" s="7"/>
      <c r="D60" s="10" t="s">
        <v>54</v>
      </c>
      <c r="E60" s="11">
        <v>1508735.5500000003</v>
      </c>
      <c r="F60" s="14"/>
    </row>
    <row r="61" spans="1:6" customFormat="1" ht="15.75" x14ac:dyDescent="0.25">
      <c r="A61" s="6"/>
      <c r="B61" s="6"/>
      <c r="C61" s="7"/>
      <c r="D61" s="10" t="s">
        <v>55</v>
      </c>
      <c r="E61" s="11">
        <v>25219360.91</v>
      </c>
      <c r="F61" s="14"/>
    </row>
    <row r="62" spans="1:6" customFormat="1" ht="15.75" x14ac:dyDescent="0.25">
      <c r="A62" s="6"/>
      <c r="B62" s="6"/>
      <c r="C62" s="7"/>
      <c r="D62" s="10" t="s">
        <v>56</v>
      </c>
      <c r="E62" s="11">
        <v>6244479.8700000001</v>
      </c>
      <c r="F62" s="14"/>
    </row>
    <row r="63" spans="1:6" customFormat="1" ht="15.75" x14ac:dyDescent="0.25">
      <c r="A63" s="6"/>
      <c r="B63" s="6"/>
      <c r="C63" s="7"/>
      <c r="D63" s="10" t="s">
        <v>57</v>
      </c>
      <c r="E63" s="11">
        <v>12417590.949999999</v>
      </c>
      <c r="F63" s="14"/>
    </row>
    <row r="64" spans="1:6" customFormat="1" ht="15.75" x14ac:dyDescent="0.25">
      <c r="A64" s="6"/>
      <c r="B64" s="6"/>
      <c r="C64" s="7"/>
      <c r="D64" s="10" t="s">
        <v>58</v>
      </c>
      <c r="E64" s="11">
        <v>1666339.66</v>
      </c>
      <c r="F64" s="14"/>
    </row>
    <row r="65" spans="1:6" customFormat="1" ht="15.75" x14ac:dyDescent="0.25">
      <c r="A65" s="6"/>
      <c r="B65" s="6"/>
      <c r="C65" s="7"/>
      <c r="D65" s="10" t="s">
        <v>59</v>
      </c>
      <c r="E65" s="11">
        <v>3532411.0599999996</v>
      </c>
      <c r="F65" s="14"/>
    </row>
    <row r="66" spans="1:6" customFormat="1" ht="15.75" x14ac:dyDescent="0.25">
      <c r="A66" s="6"/>
      <c r="B66" s="6"/>
      <c r="C66" s="7"/>
      <c r="D66" s="10" t="s">
        <v>60</v>
      </c>
      <c r="E66" s="11">
        <v>2106940.4</v>
      </c>
      <c r="F66" s="14"/>
    </row>
    <row r="67" spans="1:6" customFormat="1" ht="15.75" x14ac:dyDescent="0.25">
      <c r="A67" s="6"/>
      <c r="B67" s="6"/>
      <c r="C67" s="7"/>
      <c r="D67" s="10" t="s">
        <v>61</v>
      </c>
      <c r="E67" s="11">
        <v>935276.20000000007</v>
      </c>
      <c r="F67" s="14"/>
    </row>
    <row r="68" spans="1:6" customFormat="1" ht="15.75" x14ac:dyDescent="0.25">
      <c r="A68" s="6"/>
      <c r="B68" s="6"/>
      <c r="C68" s="7"/>
      <c r="D68" s="10" t="s">
        <v>62</v>
      </c>
      <c r="E68" s="11">
        <v>6026082.71</v>
      </c>
      <c r="F68" s="14"/>
    </row>
    <row r="69" spans="1:6" customFormat="1" ht="15.75" x14ac:dyDescent="0.25">
      <c r="A69" s="6"/>
      <c r="B69" s="6"/>
      <c r="C69" s="7"/>
      <c r="D69" s="10" t="s">
        <v>63</v>
      </c>
      <c r="E69" s="11">
        <v>5060948.97</v>
      </c>
      <c r="F69" s="14"/>
    </row>
    <row r="70" spans="1:6" customFormat="1" ht="15.75" x14ac:dyDescent="0.25">
      <c r="A70" s="6"/>
      <c r="B70" s="6"/>
      <c r="C70" s="7"/>
      <c r="D70" s="10" t="s">
        <v>64</v>
      </c>
      <c r="E70" s="11">
        <v>11818197.99</v>
      </c>
      <c r="F70" s="14"/>
    </row>
    <row r="71" spans="1:6" customFormat="1" ht="15.75" x14ac:dyDescent="0.25">
      <c r="A71" s="6"/>
      <c r="B71" s="6"/>
      <c r="C71" s="7"/>
      <c r="D71" s="10" t="s">
        <v>65</v>
      </c>
      <c r="E71" s="11">
        <v>5023456.67</v>
      </c>
      <c r="F71" s="14"/>
    </row>
    <row r="72" spans="1:6" customFormat="1" ht="15.75" x14ac:dyDescent="0.25">
      <c r="A72" s="6"/>
      <c r="B72" s="6"/>
      <c r="C72" s="7"/>
      <c r="D72" s="10" t="s">
        <v>66</v>
      </c>
      <c r="E72" s="11">
        <v>4198398.3800000008</v>
      </c>
      <c r="F72" s="14"/>
    </row>
    <row r="73" spans="1:6" customFormat="1" ht="15.75" x14ac:dyDescent="0.25">
      <c r="A73" s="6"/>
      <c r="B73" s="6"/>
      <c r="C73" s="7"/>
      <c r="D73" s="10" t="s">
        <v>67</v>
      </c>
      <c r="E73" s="11">
        <v>61510630.729999997</v>
      </c>
      <c r="F73" s="14"/>
    </row>
    <row r="74" spans="1:6" customFormat="1" ht="15.75" x14ac:dyDescent="0.25">
      <c r="A74" s="6"/>
      <c r="B74" s="6"/>
      <c r="C74" s="7"/>
      <c r="D74" s="10" t="s">
        <v>68</v>
      </c>
      <c r="E74" s="11">
        <v>26793605.399999999</v>
      </c>
      <c r="F74" s="14"/>
    </row>
    <row r="75" spans="1:6" customFormat="1" ht="15.75" x14ac:dyDescent="0.25">
      <c r="A75" s="6"/>
      <c r="B75" s="6"/>
      <c r="C75" s="7"/>
      <c r="D75" s="10" t="s">
        <v>69</v>
      </c>
      <c r="E75" s="11">
        <v>14373388.690000001</v>
      </c>
      <c r="F75" s="14"/>
    </row>
    <row r="76" spans="1:6" customFormat="1" ht="15.75" x14ac:dyDescent="0.25">
      <c r="A76" s="6"/>
      <c r="B76" s="6"/>
      <c r="C76" s="7"/>
      <c r="D76" s="10" t="s">
        <v>70</v>
      </c>
      <c r="E76" s="11">
        <v>1619811.6400000001</v>
      </c>
      <c r="F76" s="14"/>
    </row>
    <row r="77" spans="1:6" customFormat="1" ht="15.75" x14ac:dyDescent="0.25">
      <c r="A77" s="6"/>
      <c r="B77" s="6"/>
      <c r="C77" s="7"/>
      <c r="D77" s="10" t="s">
        <v>71</v>
      </c>
      <c r="E77" s="11">
        <v>2405331.3899999997</v>
      </c>
      <c r="F77" s="14"/>
    </row>
    <row r="78" spans="1:6" customFormat="1" ht="15.75" x14ac:dyDescent="0.25">
      <c r="A78" s="6"/>
      <c r="B78" s="6"/>
      <c r="C78" s="7"/>
      <c r="D78" s="10" t="s">
        <v>72</v>
      </c>
      <c r="E78" s="11">
        <v>1634391.9900000005</v>
      </c>
      <c r="F78" s="14"/>
    </row>
    <row r="79" spans="1:6" customFormat="1" ht="15.75" x14ac:dyDescent="0.25">
      <c r="A79" s="6"/>
      <c r="B79" s="6"/>
      <c r="C79" s="7"/>
      <c r="D79" s="10" t="s">
        <v>73</v>
      </c>
      <c r="E79" s="11">
        <v>700905.24</v>
      </c>
      <c r="F79" s="14"/>
    </row>
    <row r="80" spans="1:6" customFormat="1" ht="15.75" x14ac:dyDescent="0.25">
      <c r="A80" s="6"/>
      <c r="B80" s="6"/>
      <c r="C80" s="7"/>
      <c r="D80" s="10" t="s">
        <v>74</v>
      </c>
      <c r="E80" s="11">
        <v>3796837.5100000002</v>
      </c>
      <c r="F80" s="14"/>
    </row>
    <row r="81" spans="1:6" customFormat="1" ht="15.75" x14ac:dyDescent="0.25">
      <c r="A81" s="6"/>
      <c r="B81" s="6"/>
      <c r="C81" s="7"/>
      <c r="D81" s="10" t="s">
        <v>75</v>
      </c>
      <c r="E81" s="11">
        <v>2453839.64</v>
      </c>
      <c r="F81" s="14"/>
    </row>
    <row r="82" spans="1:6" customFormat="1" ht="15.75" x14ac:dyDescent="0.25">
      <c r="A82" s="6"/>
      <c r="B82" s="6"/>
      <c r="C82" s="7"/>
      <c r="D82" s="10" t="s">
        <v>76</v>
      </c>
      <c r="E82" s="11">
        <v>2868946.73</v>
      </c>
      <c r="F82" s="14"/>
    </row>
    <row r="83" spans="1:6" customFormat="1" ht="15.75" x14ac:dyDescent="0.25">
      <c r="A83" s="6"/>
      <c r="B83" s="6"/>
      <c r="C83" s="7"/>
      <c r="D83" s="10" t="s">
        <v>77</v>
      </c>
      <c r="E83" s="11">
        <v>23814711.920000002</v>
      </c>
      <c r="F83" s="14"/>
    </row>
    <row r="84" spans="1:6" customFormat="1" ht="15.75" x14ac:dyDescent="0.25">
      <c r="A84" s="6"/>
      <c r="B84" s="6"/>
      <c r="C84" s="7"/>
      <c r="D84" s="10" t="s">
        <v>78</v>
      </c>
      <c r="E84" s="11">
        <v>5154254.3900000006</v>
      </c>
      <c r="F84" s="14"/>
    </row>
    <row r="85" spans="1:6" customFormat="1" ht="15.75" x14ac:dyDescent="0.25">
      <c r="A85" s="6"/>
      <c r="B85" s="6"/>
      <c r="C85" s="7"/>
      <c r="D85" s="10" t="s">
        <v>79</v>
      </c>
      <c r="E85" s="11">
        <v>2119511.14</v>
      </c>
      <c r="F85" s="14"/>
    </row>
    <row r="86" spans="1:6" customFormat="1" ht="15.75" x14ac:dyDescent="0.25">
      <c r="A86" s="6"/>
      <c r="B86" s="6"/>
      <c r="C86" s="7"/>
      <c r="D86" s="10" t="s">
        <v>80</v>
      </c>
      <c r="E86" s="11">
        <v>1249465.02</v>
      </c>
      <c r="F86" s="14"/>
    </row>
    <row r="87" spans="1:6" customFormat="1" ht="15.75" x14ac:dyDescent="0.25">
      <c r="A87" s="6"/>
      <c r="B87" s="6"/>
      <c r="C87" s="7"/>
      <c r="D87" s="10" t="s">
        <v>81</v>
      </c>
      <c r="E87" s="11">
        <v>10513865.859999999</v>
      </c>
      <c r="F87" s="14"/>
    </row>
    <row r="88" spans="1:6" customFormat="1" ht="15.75" x14ac:dyDescent="0.25">
      <c r="A88" s="6"/>
      <c r="B88" s="6"/>
      <c r="C88" s="7"/>
      <c r="D88" s="10" t="s">
        <v>82</v>
      </c>
      <c r="E88" s="11">
        <v>2377388.19</v>
      </c>
      <c r="F88" s="14"/>
    </row>
    <row r="89" spans="1:6" customFormat="1" ht="15.75" x14ac:dyDescent="0.25">
      <c r="A89" s="6"/>
      <c r="B89" s="6"/>
      <c r="C89" s="7"/>
      <c r="D89" s="10" t="s">
        <v>83</v>
      </c>
      <c r="E89" s="11">
        <v>3618969.0500000003</v>
      </c>
      <c r="F89" s="14"/>
    </row>
    <row r="90" spans="1:6" customFormat="1" ht="15.75" x14ac:dyDescent="0.25">
      <c r="A90" s="6"/>
      <c r="B90" s="6"/>
      <c r="C90" s="7"/>
      <c r="D90" s="10" t="s">
        <v>84</v>
      </c>
      <c r="E90" s="11">
        <v>3716476.95</v>
      </c>
      <c r="F90" s="14"/>
    </row>
    <row r="91" spans="1:6" customFormat="1" ht="15.75" x14ac:dyDescent="0.25">
      <c r="A91" s="6"/>
      <c r="B91" s="6"/>
      <c r="C91" s="7"/>
      <c r="D91" s="10" t="s">
        <v>85</v>
      </c>
      <c r="E91" s="11">
        <v>21664741.799999997</v>
      </c>
      <c r="F91" s="14"/>
    </row>
    <row r="92" spans="1:6" customFormat="1" ht="15.75" x14ac:dyDescent="0.25">
      <c r="A92" s="6"/>
      <c r="B92" s="6"/>
      <c r="C92" s="7"/>
      <c r="D92" s="10" t="s">
        <v>86</v>
      </c>
      <c r="E92" s="11">
        <v>1670806.1700000004</v>
      </c>
      <c r="F92" s="14"/>
    </row>
    <row r="93" spans="1:6" customFormat="1" ht="15.75" x14ac:dyDescent="0.25">
      <c r="A93" s="6"/>
      <c r="B93" s="6"/>
      <c r="C93" s="7"/>
      <c r="D93" s="10" t="s">
        <v>87</v>
      </c>
      <c r="E93" s="11">
        <v>649675.98</v>
      </c>
      <c r="F93" s="14"/>
    </row>
    <row r="94" spans="1:6" customFormat="1" ht="15.75" x14ac:dyDescent="0.25">
      <c r="A94" s="6"/>
      <c r="B94" s="6"/>
      <c r="C94" s="7"/>
      <c r="D94" s="10" t="s">
        <v>88</v>
      </c>
      <c r="E94" s="11">
        <v>22365251.109999996</v>
      </c>
      <c r="F94" s="14"/>
    </row>
    <row r="95" spans="1:6" customFormat="1" ht="15.75" x14ac:dyDescent="0.25">
      <c r="A95" s="6"/>
      <c r="B95" s="6"/>
      <c r="C95" s="7"/>
      <c r="D95" s="10" t="s">
        <v>89</v>
      </c>
      <c r="E95" s="11">
        <v>10562799.5</v>
      </c>
      <c r="F95" s="14"/>
    </row>
    <row r="96" spans="1:6" customFormat="1" ht="15.75" x14ac:dyDescent="0.25">
      <c r="A96" s="6"/>
      <c r="B96" s="6"/>
      <c r="C96" s="7"/>
      <c r="D96" s="10" t="s">
        <v>90</v>
      </c>
      <c r="E96" s="11">
        <v>1688298.2100000004</v>
      </c>
      <c r="F96" s="14"/>
    </row>
    <row r="97" spans="1:6" customFormat="1" ht="15.75" x14ac:dyDescent="0.25">
      <c r="A97" s="6"/>
      <c r="B97" s="6"/>
      <c r="C97" s="7"/>
      <c r="D97" s="10" t="s">
        <v>91</v>
      </c>
      <c r="E97" s="11">
        <v>5721259.6600000001</v>
      </c>
      <c r="F97" s="14"/>
    </row>
    <row r="98" spans="1:6" customFormat="1" ht="15.75" x14ac:dyDescent="0.25">
      <c r="A98" s="6"/>
      <c r="B98" s="6"/>
      <c r="C98" s="7"/>
      <c r="D98" s="10" t="s">
        <v>92</v>
      </c>
      <c r="E98" s="11">
        <v>3888258.0300000003</v>
      </c>
      <c r="F98" s="14"/>
    </row>
    <row r="99" spans="1:6" customFormat="1" ht="15.75" x14ac:dyDescent="0.25">
      <c r="A99" s="6"/>
      <c r="B99" s="6"/>
      <c r="C99" s="7"/>
      <c r="D99" s="10" t="s">
        <v>93</v>
      </c>
      <c r="E99" s="11">
        <v>7496702.6399999997</v>
      </c>
      <c r="F99" s="14"/>
    </row>
    <row r="100" spans="1:6" customFormat="1" ht="15.75" x14ac:dyDescent="0.25">
      <c r="A100" s="6"/>
      <c r="B100" s="6"/>
      <c r="C100" s="7"/>
      <c r="D100" s="10" t="s">
        <v>94</v>
      </c>
      <c r="E100" s="11">
        <v>4915754.3000000007</v>
      </c>
      <c r="F100" s="14"/>
    </row>
    <row r="101" spans="1:6" customFormat="1" ht="15.75" x14ac:dyDescent="0.25">
      <c r="A101" s="6"/>
      <c r="B101" s="6"/>
      <c r="C101" s="7"/>
      <c r="D101" s="10" t="s">
        <v>95</v>
      </c>
      <c r="E101" s="11">
        <v>3801406.7</v>
      </c>
      <c r="F101" s="14"/>
    </row>
    <row r="102" spans="1:6" customFormat="1" ht="15.75" x14ac:dyDescent="0.25">
      <c r="A102" s="6"/>
      <c r="B102" s="6"/>
      <c r="C102" s="7"/>
      <c r="D102" s="10" t="s">
        <v>96</v>
      </c>
      <c r="E102" s="11">
        <v>877321.52</v>
      </c>
      <c r="F102" s="14"/>
    </row>
    <row r="103" spans="1:6" customFormat="1" ht="15.75" x14ac:dyDescent="0.25">
      <c r="A103" s="6"/>
      <c r="B103" s="6"/>
      <c r="C103" s="7"/>
      <c r="D103" s="10" t="s">
        <v>97</v>
      </c>
      <c r="E103" s="11">
        <v>5650345.4699999997</v>
      </c>
      <c r="F103" s="14"/>
    </row>
    <row r="104" spans="1:6" customFormat="1" ht="15.75" x14ac:dyDescent="0.25">
      <c r="A104" s="6"/>
      <c r="B104" s="6"/>
      <c r="C104" s="7"/>
      <c r="D104" s="10" t="s">
        <v>98</v>
      </c>
      <c r="E104" s="11">
        <v>1240179.98</v>
      </c>
      <c r="F104" s="14"/>
    </row>
    <row r="105" spans="1:6" customFormat="1" ht="15.75" x14ac:dyDescent="0.25">
      <c r="A105" s="6"/>
      <c r="B105" s="6"/>
      <c r="C105" s="7"/>
      <c r="D105" s="10" t="s">
        <v>99</v>
      </c>
      <c r="E105" s="11">
        <v>13721871.709999999</v>
      </c>
      <c r="F105" s="14"/>
    </row>
    <row r="106" spans="1:6" customFormat="1" ht="15.75" x14ac:dyDescent="0.25">
      <c r="A106" s="6"/>
      <c r="B106" s="6"/>
      <c r="C106" s="7"/>
      <c r="D106" s="10" t="s">
        <v>100</v>
      </c>
      <c r="E106" s="11">
        <v>1791893.45</v>
      </c>
      <c r="F106" s="14"/>
    </row>
    <row r="107" spans="1:6" customFormat="1" ht="15.75" x14ac:dyDescent="0.25">
      <c r="A107" s="6"/>
      <c r="B107" s="6"/>
      <c r="C107" s="7"/>
      <c r="D107" s="10" t="s">
        <v>101</v>
      </c>
      <c r="E107" s="11">
        <v>4709436.54</v>
      </c>
      <c r="F107" s="14"/>
    </row>
    <row r="108" spans="1:6" customFormat="1" ht="15.75" x14ac:dyDescent="0.25">
      <c r="A108" s="6"/>
      <c r="B108" s="6"/>
      <c r="C108" s="7"/>
      <c r="D108" s="10" t="s">
        <v>102</v>
      </c>
      <c r="E108" s="11">
        <v>2181866.33</v>
      </c>
      <c r="F108" s="14"/>
    </row>
    <row r="109" spans="1:6" customFormat="1" ht="15.75" x14ac:dyDescent="0.25">
      <c r="A109" s="6"/>
      <c r="B109" s="6"/>
      <c r="C109" s="7"/>
      <c r="D109" s="10" t="s">
        <v>103</v>
      </c>
      <c r="E109" s="11">
        <v>1163941.18</v>
      </c>
      <c r="F109" s="14"/>
    </row>
    <row r="110" spans="1:6" customFormat="1" ht="15.75" x14ac:dyDescent="0.25">
      <c r="A110" s="6"/>
      <c r="B110" s="6"/>
      <c r="C110" s="7"/>
      <c r="D110" s="10" t="s">
        <v>104</v>
      </c>
      <c r="E110" s="11">
        <v>21237012.57</v>
      </c>
      <c r="F110" s="14"/>
    </row>
    <row r="111" spans="1:6" customFormat="1" ht="15.75" x14ac:dyDescent="0.25">
      <c r="A111" s="6"/>
      <c r="B111" s="6"/>
      <c r="C111" s="7"/>
      <c r="D111" s="10" t="s">
        <v>105</v>
      </c>
      <c r="E111" s="11">
        <v>2460726.4199999995</v>
      </c>
      <c r="F111" s="14"/>
    </row>
    <row r="112" spans="1:6" customFormat="1" ht="15.75" x14ac:dyDescent="0.25">
      <c r="A112" s="6"/>
      <c r="B112" s="6"/>
      <c r="C112" s="7"/>
      <c r="D112" s="10" t="s">
        <v>106</v>
      </c>
      <c r="E112" s="11">
        <v>1917043.8499999999</v>
      </c>
      <c r="F112" s="14"/>
    </row>
    <row r="113" spans="1:6" customFormat="1" ht="15.75" x14ac:dyDescent="0.25">
      <c r="A113" s="6"/>
      <c r="B113" s="6"/>
      <c r="C113" s="7"/>
      <c r="D113" s="10" t="s">
        <v>107</v>
      </c>
      <c r="E113" s="11">
        <v>2010957.9900000002</v>
      </c>
      <c r="F113" s="14"/>
    </row>
    <row r="114" spans="1:6" customFormat="1" ht="15.75" x14ac:dyDescent="0.25">
      <c r="A114" s="6"/>
      <c r="B114" s="6"/>
      <c r="C114" s="7"/>
      <c r="D114" s="10" t="s">
        <v>108</v>
      </c>
      <c r="E114" s="11">
        <v>1963879.9</v>
      </c>
      <c r="F114" s="14"/>
    </row>
    <row r="115" spans="1:6" customFormat="1" ht="15.75" x14ac:dyDescent="0.25">
      <c r="A115" s="6"/>
      <c r="B115" s="6"/>
      <c r="C115" s="7"/>
      <c r="D115" s="10" t="s">
        <v>109</v>
      </c>
      <c r="E115" s="11">
        <v>1500213.21</v>
      </c>
      <c r="F115" s="14"/>
    </row>
    <row r="116" spans="1:6" customFormat="1" ht="15.75" x14ac:dyDescent="0.25">
      <c r="A116" s="6"/>
      <c r="B116" s="6"/>
      <c r="C116" s="7"/>
      <c r="D116" s="10" t="s">
        <v>110</v>
      </c>
      <c r="E116" s="11">
        <v>2010143.88</v>
      </c>
      <c r="F116" s="14"/>
    </row>
    <row r="117" spans="1:6" customFormat="1" ht="15.75" x14ac:dyDescent="0.25">
      <c r="A117" s="6"/>
      <c r="B117" s="6"/>
      <c r="C117" s="7"/>
      <c r="D117" s="10" t="s">
        <v>111</v>
      </c>
      <c r="E117" s="11">
        <v>2726957.04</v>
      </c>
      <c r="F117" s="14"/>
    </row>
    <row r="118" spans="1:6" customFormat="1" ht="15.75" x14ac:dyDescent="0.25">
      <c r="A118" s="6"/>
      <c r="B118" s="6"/>
      <c r="C118" s="7"/>
      <c r="D118" s="10" t="s">
        <v>112</v>
      </c>
      <c r="E118" s="11">
        <v>803708.4</v>
      </c>
      <c r="F118" s="14"/>
    </row>
    <row r="119" spans="1:6" customFormat="1" ht="15.75" x14ac:dyDescent="0.25">
      <c r="A119" s="6"/>
      <c r="B119" s="6"/>
      <c r="C119" s="7"/>
      <c r="D119" s="10" t="s">
        <v>113</v>
      </c>
      <c r="E119" s="11">
        <v>2215339.5</v>
      </c>
      <c r="F119" s="14"/>
    </row>
    <row r="120" spans="1:6" customFormat="1" ht="15.75" x14ac:dyDescent="0.25">
      <c r="A120" s="6"/>
      <c r="B120" s="6"/>
      <c r="C120" s="7"/>
      <c r="D120" s="10" t="s">
        <v>114</v>
      </c>
      <c r="E120" s="11">
        <v>2016546.64</v>
      </c>
      <c r="F120" s="14"/>
    </row>
    <row r="121" spans="1:6" customFormat="1" ht="15.75" x14ac:dyDescent="0.25">
      <c r="A121" s="6"/>
      <c r="B121" s="6"/>
      <c r="C121" s="7"/>
      <c r="D121" s="10" t="s">
        <v>115</v>
      </c>
      <c r="E121" s="11">
        <v>2090658.5099999998</v>
      </c>
      <c r="F121" s="14"/>
    </row>
    <row r="122" spans="1:6" customFormat="1" ht="15.75" x14ac:dyDescent="0.25">
      <c r="A122" s="6"/>
      <c r="B122" s="6"/>
      <c r="C122" s="7"/>
      <c r="D122" s="10" t="s">
        <v>116</v>
      </c>
      <c r="E122" s="11">
        <v>1161711.58</v>
      </c>
      <c r="F122" s="14"/>
    </row>
    <row r="123" spans="1:6" customFormat="1" ht="15.75" x14ac:dyDescent="0.25">
      <c r="A123" s="6"/>
      <c r="B123" s="6"/>
      <c r="C123" s="7"/>
      <c r="D123" s="10" t="s">
        <v>117</v>
      </c>
      <c r="E123" s="11">
        <v>5449513.71</v>
      </c>
      <c r="F123" s="14"/>
    </row>
    <row r="124" spans="1:6" customFormat="1" ht="15.75" x14ac:dyDescent="0.25">
      <c r="A124" s="6"/>
      <c r="B124" s="6"/>
      <c r="C124" s="7"/>
      <c r="D124" s="10" t="s">
        <v>118</v>
      </c>
      <c r="E124" s="11">
        <v>7110572.870000001</v>
      </c>
      <c r="F124" s="14"/>
    </row>
    <row r="125" spans="1:6" customFormat="1" ht="15.75" x14ac:dyDescent="0.25">
      <c r="A125" s="6"/>
      <c r="B125" s="6"/>
      <c r="C125" s="7"/>
      <c r="D125" s="10" t="s">
        <v>119</v>
      </c>
      <c r="E125" s="11">
        <v>10172789.950000001</v>
      </c>
      <c r="F125" s="14"/>
    </row>
    <row r="126" spans="1:6" customFormat="1" ht="15.75" x14ac:dyDescent="0.25">
      <c r="A126" s="6"/>
      <c r="B126" s="6"/>
      <c r="C126" s="7"/>
      <c r="D126" s="10" t="s">
        <v>120</v>
      </c>
      <c r="E126" s="11">
        <v>6286402.0300000012</v>
      </c>
      <c r="F126" s="14"/>
    </row>
    <row r="127" spans="1:6" customFormat="1" ht="15.75" x14ac:dyDescent="0.25">
      <c r="A127" s="6"/>
      <c r="B127" s="6"/>
      <c r="C127" s="7"/>
      <c r="D127" s="10" t="s">
        <v>121</v>
      </c>
      <c r="E127" s="11">
        <v>4313376.3000000007</v>
      </c>
      <c r="F127" s="14"/>
    </row>
    <row r="128" spans="1:6" customFormat="1" ht="15.75" x14ac:dyDescent="0.25">
      <c r="A128" s="6"/>
      <c r="B128" s="6"/>
      <c r="C128" s="7"/>
      <c r="D128" s="10" t="s">
        <v>122</v>
      </c>
      <c r="E128" s="11">
        <v>4782558.28</v>
      </c>
      <c r="F128" s="14"/>
    </row>
    <row r="129" spans="1:6" customFormat="1" ht="15.75" x14ac:dyDescent="0.25">
      <c r="A129" s="6"/>
      <c r="B129" s="6"/>
      <c r="C129" s="7"/>
      <c r="D129" s="10" t="s">
        <v>123</v>
      </c>
      <c r="E129" s="11">
        <v>1027796.8699999999</v>
      </c>
      <c r="F129" s="14"/>
    </row>
    <row r="130" spans="1:6" customFormat="1" ht="15.75" x14ac:dyDescent="0.25">
      <c r="A130" s="6"/>
      <c r="B130" s="6"/>
      <c r="C130" s="7"/>
      <c r="D130" s="10" t="s">
        <v>124</v>
      </c>
      <c r="E130" s="11">
        <v>6439950.3700000001</v>
      </c>
      <c r="F130" s="14"/>
    </row>
    <row r="131" spans="1:6" customFormat="1" ht="15.75" x14ac:dyDescent="0.25">
      <c r="A131" s="6"/>
      <c r="B131" s="6"/>
      <c r="C131" s="7"/>
      <c r="D131" s="10" t="s">
        <v>125</v>
      </c>
      <c r="E131" s="11">
        <v>1770000.9100000001</v>
      </c>
      <c r="F131" s="14"/>
    </row>
    <row r="132" spans="1:6" customFormat="1" ht="15.75" x14ac:dyDescent="0.25">
      <c r="A132" s="6"/>
      <c r="B132" s="6"/>
      <c r="C132" s="7"/>
      <c r="D132" s="10" t="s">
        <v>126</v>
      </c>
      <c r="E132" s="11">
        <v>13906927.700000001</v>
      </c>
      <c r="F132" s="14"/>
    </row>
    <row r="133" spans="1:6" customFormat="1" ht="15.75" x14ac:dyDescent="0.25">
      <c r="A133" s="6"/>
      <c r="B133" s="6"/>
      <c r="C133" s="7"/>
      <c r="D133" s="10" t="s">
        <v>127</v>
      </c>
      <c r="E133" s="11">
        <v>499384.02999999991</v>
      </c>
      <c r="F133" s="14"/>
    </row>
    <row r="134" spans="1:6" customFormat="1" ht="15.75" x14ac:dyDescent="0.25">
      <c r="A134" s="6"/>
      <c r="B134" s="6"/>
      <c r="C134" s="7"/>
      <c r="D134" s="10" t="s">
        <v>128</v>
      </c>
      <c r="E134" s="11">
        <v>1842147.25</v>
      </c>
      <c r="F134" s="14"/>
    </row>
    <row r="135" spans="1:6" customFormat="1" ht="15.75" x14ac:dyDescent="0.25">
      <c r="A135" s="6"/>
      <c r="B135" s="6"/>
      <c r="C135" s="7"/>
      <c r="D135" s="10" t="s">
        <v>129</v>
      </c>
      <c r="E135" s="11">
        <v>4160216.68</v>
      </c>
      <c r="F135" s="14"/>
    </row>
    <row r="136" spans="1:6" customFormat="1" ht="15.75" x14ac:dyDescent="0.25">
      <c r="A136" s="6"/>
      <c r="B136" s="6"/>
      <c r="C136" s="7"/>
      <c r="D136" s="10" t="s">
        <v>130</v>
      </c>
      <c r="E136" s="11">
        <v>4288997.49</v>
      </c>
      <c r="F136" s="14"/>
    </row>
    <row r="137" spans="1:6" customFormat="1" ht="15.75" x14ac:dyDescent="0.25">
      <c r="A137" s="6"/>
      <c r="B137" s="6"/>
      <c r="C137" s="7"/>
      <c r="D137" s="10" t="s">
        <v>131</v>
      </c>
      <c r="E137" s="11">
        <v>9751199.4199999999</v>
      </c>
      <c r="F137" s="14"/>
    </row>
    <row r="138" spans="1:6" customFormat="1" ht="15.75" x14ac:dyDescent="0.25">
      <c r="A138" s="6"/>
      <c r="B138" s="6"/>
      <c r="C138" s="7"/>
      <c r="D138" s="10" t="s">
        <v>132</v>
      </c>
      <c r="E138" s="11">
        <v>956574.65</v>
      </c>
      <c r="F138" s="14"/>
    </row>
    <row r="139" spans="1:6" customFormat="1" ht="15.75" x14ac:dyDescent="0.25">
      <c r="A139" s="6"/>
      <c r="B139" s="6"/>
      <c r="C139" s="7"/>
      <c r="D139" s="10" t="s">
        <v>133</v>
      </c>
      <c r="E139" s="11">
        <v>3475710.57</v>
      </c>
      <c r="F139" s="14"/>
    </row>
    <row r="140" spans="1:6" customFormat="1" ht="15.75" x14ac:dyDescent="0.25">
      <c r="A140" s="6"/>
      <c r="B140" s="6"/>
      <c r="C140" s="7"/>
      <c r="D140" s="10" t="s">
        <v>134</v>
      </c>
      <c r="E140" s="11">
        <v>6206078.1099999985</v>
      </c>
      <c r="F140" s="14"/>
    </row>
    <row r="141" spans="1:6" customFormat="1" ht="15.75" x14ac:dyDescent="0.25">
      <c r="A141" s="6"/>
      <c r="B141" s="6"/>
      <c r="C141" s="7"/>
      <c r="D141" s="10" t="s">
        <v>135</v>
      </c>
      <c r="E141" s="11">
        <v>1568721.77</v>
      </c>
      <c r="F141" s="14"/>
    </row>
    <row r="142" spans="1:6" customFormat="1" ht="15.75" x14ac:dyDescent="0.25">
      <c r="A142" s="6"/>
      <c r="B142" s="6"/>
      <c r="C142" s="7"/>
      <c r="D142" s="10" t="s">
        <v>136</v>
      </c>
      <c r="E142" s="11">
        <v>4362771.96</v>
      </c>
      <c r="F142" s="14"/>
    </row>
    <row r="143" spans="1:6" customFormat="1" ht="15.75" x14ac:dyDescent="0.25">
      <c r="A143" s="6"/>
      <c r="B143" s="6"/>
      <c r="C143" s="7"/>
      <c r="D143" s="10" t="s">
        <v>137</v>
      </c>
      <c r="E143" s="11">
        <v>5913950.5199999996</v>
      </c>
      <c r="F143" s="14"/>
    </row>
    <row r="144" spans="1:6" customFormat="1" ht="24.75" customHeight="1" x14ac:dyDescent="0.2">
      <c r="A144" s="1"/>
      <c r="B144" s="1"/>
      <c r="C144" s="8"/>
      <c r="D144" s="19" t="s">
        <v>138</v>
      </c>
      <c r="E144" s="20">
        <f>SUM(E9:E143)</f>
        <v>733417723.56000006</v>
      </c>
      <c r="F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Acumulado </vt:lpstr>
      <vt:lpstr>Abr!Área_de_impresión</vt:lpstr>
      <vt:lpstr>'Acumulado '!Área_de_impresión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Abr!Títulos_a_imprimir</vt:lpstr>
      <vt:lpstr>'Acumulado '!Títulos_a_imprimir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2021-02-02T11:48:04Z</cp:lastPrinted>
  <dcterms:created xsi:type="dcterms:W3CDTF">2012-05-08T14:30:36Z</dcterms:created>
  <dcterms:modified xsi:type="dcterms:W3CDTF">2024-01-09T15:34:07Z</dcterms:modified>
</cp:coreProperties>
</file>