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ERO" sheetId="1" r:id="rId4"/>
    <sheet state="visible" name="FEBRERO" sheetId="2" r:id="rId5"/>
    <sheet state="visible" name="MARZO" sheetId="3" r:id="rId6"/>
    <sheet state="visible" name="ABRIL" sheetId="4" r:id="rId7"/>
    <sheet state="visible" name="MAYO" sheetId="5" r:id="rId8"/>
    <sheet state="visible" name="JUNIO" sheetId="6" r:id="rId9"/>
    <sheet state="visible" name="JULIO" sheetId="7" r:id="rId10"/>
    <sheet state="visible" name="AGOSTO" sheetId="8" r:id="rId11"/>
    <sheet state="visible" name="SEPTIEMBRE" sheetId="9" r:id="rId12"/>
    <sheet state="visible" name="OCTUBRE" sheetId="10" r:id="rId13"/>
    <sheet state="visible" name="NOVIEMBRE" sheetId="11" r:id="rId14"/>
    <sheet state="visible" name="DICIEMBRE" sheetId="12" r:id="rId15"/>
    <sheet state="visible" name="Acumulado" sheetId="13" r:id="rId16"/>
    <sheet state="hidden" name="Hoja1" sheetId="14" r:id="rId17"/>
  </sheets>
  <externalReferences>
    <externalReference r:id="rId18"/>
    <externalReference r:id="rId19"/>
    <externalReference r:id="rId20"/>
  </externalReferences>
  <definedNames>
    <definedName localSheetId="3" name="_Key1">[2]REDE02!#REF!</definedName>
    <definedName localSheetId="12" name="_Key1">[2]REDE02!#REF!</definedName>
    <definedName localSheetId="7" name="_Key1">[2]REDE02!#REF!</definedName>
    <definedName localSheetId="11" name="_Key1">[2]REDE02!#REF!</definedName>
    <definedName localSheetId="1" name="_Key1">[2]REDE02!#REF!</definedName>
    <definedName localSheetId="6" name="_Key1">[2]REDE02!#REF!</definedName>
    <definedName localSheetId="5" name="_Key1">[2]REDE02!#REF!</definedName>
    <definedName localSheetId="2" name="_Key1">[2]REDE02!#REF!</definedName>
    <definedName localSheetId="4" name="_Key1">[2]REDE02!#REF!</definedName>
    <definedName localSheetId="10" name="_Key1">[2]REDE02!#REF!</definedName>
    <definedName localSheetId="9" name="_Key1">[2]REDE02!#REF!</definedName>
    <definedName localSheetId="8" name="_Key1">[2]REDE02!#REF!</definedName>
    <definedName name="_Key1">[2]REDE02!#REF!</definedName>
    <definedName name="_Order1">255</definedName>
    <definedName localSheetId="3" name="FSA">'[3]Rec. y Transf.ENERO-04'!#REF!</definedName>
    <definedName localSheetId="12" name="FSA">'[3]Rec. y Transf.ENERO-04'!#REF!</definedName>
    <definedName localSheetId="7" name="FSA">'[3]Rec. y Transf.ENERO-04'!#REF!</definedName>
    <definedName localSheetId="11" name="FSA">'[3]Rec. y Transf.ENERO-04'!#REF!</definedName>
    <definedName localSheetId="1" name="FSA">'[3]Rec. y Transf.ENERO-04'!#REF!</definedName>
    <definedName localSheetId="6" name="FSA">'[3]Rec. y Transf.ENERO-04'!#REF!</definedName>
    <definedName localSheetId="5" name="FSA">'[3]Rec. y Transf.ENERO-04'!#REF!</definedName>
    <definedName localSheetId="2" name="FSA">'[3]Rec. y Transf.ENERO-04'!#REF!</definedName>
    <definedName localSheetId="4" name="FSA">'[3]Rec. y Transf.ENERO-04'!#REF!</definedName>
    <definedName localSheetId="10" name="FSA">'[3]Rec. y Transf.ENERO-04'!#REF!</definedName>
    <definedName localSheetId="9" name="FSA">'[3]Rec. y Transf.ENERO-04'!#REF!</definedName>
    <definedName localSheetId="8" name="FSA">'[3]Rec. y Transf.ENERO-04'!#REF!</definedName>
    <definedName name="FSA">'[3]Rec. y Transf.ENERO-04'!#REF!</definedName>
    <definedName localSheetId="7" name="_Fill">#REF!</definedName>
    <definedName localSheetId="5" name="contador">#REF!</definedName>
    <definedName localSheetId="10" name="_Fill">#REF!</definedName>
    <definedName localSheetId="11" name="JULIO">#REF!</definedName>
    <definedName name="_Sort">#REF!</definedName>
    <definedName localSheetId="12" name="contador">#REF!</definedName>
    <definedName localSheetId="5" name="_Fill">#REF!</definedName>
    <definedName localSheetId="2" name="_Sort">#REF!</definedName>
    <definedName localSheetId="2" name="_Fill">#REF!</definedName>
    <definedName localSheetId="4" name="contador">#REF!</definedName>
    <definedName localSheetId="4" name="_Fill">#REF!</definedName>
    <definedName localSheetId="11" name="contador">#REF!</definedName>
    <definedName localSheetId="6" name="con">#REF!</definedName>
    <definedName localSheetId="7" name="_Sort">#REF!</definedName>
    <definedName localSheetId="12" name="_Fill">#REF!</definedName>
    <definedName name="contador">#REF!</definedName>
    <definedName localSheetId="3" name="contador">#REF!</definedName>
    <definedName localSheetId="8" name="contador">#REF!</definedName>
    <definedName localSheetId="8" name="_Fill">#REF!</definedName>
    <definedName localSheetId="1" name="contador">#REF!</definedName>
    <definedName localSheetId="9" name="JULIO">#REF!</definedName>
    <definedName localSheetId="9" name="_Fill">#REF!</definedName>
    <definedName localSheetId="2" name="contador">#REF!</definedName>
    <definedName localSheetId="12" name="_Sort">#REF!</definedName>
    <definedName localSheetId="6" name="contador">#REF!</definedName>
    <definedName localSheetId="9" name="_Sort">#REF!</definedName>
    <definedName localSheetId="1" name="_Sort">#REF!</definedName>
    <definedName localSheetId="9" name="con">#REF!</definedName>
    <definedName localSheetId="10" name="_Sort">#REF!</definedName>
    <definedName localSheetId="4" name="_Sort">#REF!</definedName>
    <definedName localSheetId="7" name="JULIO">#REF!</definedName>
    <definedName localSheetId="11" name="con">#REF!</definedName>
    <definedName localSheetId="11" name="_Sort">#REF!</definedName>
    <definedName name="_Fill">#REF!</definedName>
    <definedName localSheetId="5" name="_Sort">#REF!</definedName>
    <definedName localSheetId="3" name="_Sort">#REF!</definedName>
    <definedName localSheetId="9" name="contador">#REF!</definedName>
    <definedName name="con">#REF!</definedName>
    <definedName localSheetId="6" name="_Fill">#REF!</definedName>
    <definedName localSheetId="6" name="_Sort">#REF!</definedName>
    <definedName localSheetId="10" name="con">#REF!</definedName>
    <definedName localSheetId="3" name="_Fill">#REF!</definedName>
    <definedName localSheetId="10" name="JULIO">#REF!</definedName>
    <definedName name="JULIO">#REF!</definedName>
    <definedName localSheetId="1" name="_Fill">#REF!</definedName>
    <definedName localSheetId="7" name="con">#REF!</definedName>
    <definedName localSheetId="8" name="JULIO">#REF!</definedName>
    <definedName localSheetId="8" name="_Sort">#REF!</definedName>
    <definedName localSheetId="8" name="con">#REF!</definedName>
    <definedName localSheetId="11" name="_Fill">#REF!</definedName>
    <definedName localSheetId="7" name="contador">#REF!</definedName>
    <definedName localSheetId="6" name="JULIO">#REF!</definedName>
    <definedName localSheetId="10" name="contador">#REF!</definedName>
  </definedNames>
  <calcPr/>
  <extLst>
    <ext uri="GoogleSheetsCustomDataVersion2">
      <go:sheetsCustomData xmlns:go="http://customooxmlschemas.google.com/" r:id="rId21" roundtripDataChecksum="Nv77NgVQlVhLpqqhM8/XpBvc0Q7EdYmJsYcCW8ttgx4="/>
    </ext>
  </extLst>
</workbook>
</file>

<file path=xl/sharedStrings.xml><?xml version="1.0" encoding="utf-8"?>
<sst xmlns="http://schemas.openxmlformats.org/spreadsheetml/2006/main" count="2002" uniqueCount="178">
  <si>
    <t>TRANSFERENCIAS DE FONDOS</t>
  </si>
  <si>
    <t>MES DE ENERO 2023</t>
  </si>
  <si>
    <t>(En pesos)</t>
  </si>
  <si>
    <t>Municipio</t>
  </si>
  <si>
    <t>ENERO 2023</t>
  </si>
  <si>
    <t>Coparticipación
Bruta</t>
  </si>
  <si>
    <t>Omisión Coparticiación 2022</t>
  </si>
  <si>
    <t>Descentralización</t>
  </si>
  <si>
    <t>Juegos de Azar</t>
  </si>
  <si>
    <t>F.F.P.S. 
(Programas Sociales)</t>
  </si>
  <si>
    <t>F.S.A.
 (Tratamiento de Residuos)</t>
  </si>
  <si>
    <t>Fondo Fort. 
Recursos 
Municipales</t>
  </si>
  <si>
    <t>Fondo Inclusión
Social</t>
  </si>
  <si>
    <t>Fondo de 
Financ. Educativo</t>
  </si>
  <si>
    <t>Fdo. Para Infrestructura
 Municipal 2016</t>
  </si>
  <si>
    <t>Fdo. Para Infrestructura 
Municipal 2017</t>
  </si>
  <si>
    <t>Fdo Ley 14890</t>
  </si>
  <si>
    <t>Total</t>
  </si>
  <si>
    <t>ADOLFO ALSINA</t>
  </si>
  <si>
    <t>ADOLFO GONZALES CHAVES</t>
  </si>
  <si>
    <t>ALBERTI</t>
  </si>
  <si>
    <t>ALMIRANTE BROWN</t>
  </si>
  <si>
    <t>ARRECIFES</t>
  </si>
  <si>
    <t>AVELLANEDA</t>
  </si>
  <si>
    <t>AYACUCHO</t>
  </si>
  <si>
    <t>AZUL</t>
  </si>
  <si>
    <t>BAHIA BLANCA</t>
  </si>
  <si>
    <t>BALCARCE</t>
  </si>
  <si>
    <t>BARADERO</t>
  </si>
  <si>
    <t>BENITO JUAREZ</t>
  </si>
  <si>
    <t>BERAZATEGUI</t>
  </si>
  <si>
    <t>BERISSO</t>
  </si>
  <si>
    <t>BOLIVAR</t>
  </si>
  <si>
    <t>BRAGADO</t>
  </si>
  <si>
    <t>BRANDSEN</t>
  </si>
  <si>
    <t>CAMPANA</t>
  </si>
  <si>
    <t>CAÑUELAS</t>
  </si>
  <si>
    <t>CAPITAN SARMIENTO</t>
  </si>
  <si>
    <t>CARLOS CASARES</t>
  </si>
  <si>
    <t>CARLOS TEJEDOR</t>
  </si>
  <si>
    <t>CARMEN DE ARECO</t>
  </si>
  <si>
    <t>CASTELLI</t>
  </si>
  <si>
    <t>CHACABUCO</t>
  </si>
  <si>
    <t>CHASCOMUS</t>
  </si>
  <si>
    <t>CHIVILCOY</t>
  </si>
  <si>
    <t>COLON</t>
  </si>
  <si>
    <t>CORONEL DORREGO</t>
  </si>
  <si>
    <t>CORONEL PRINGLES</t>
  </si>
  <si>
    <t>CORONEL ROSALES</t>
  </si>
  <si>
    <t>CORONEL SUAREZ</t>
  </si>
  <si>
    <t>DAIREAUX</t>
  </si>
  <si>
    <t>DOLORES</t>
  </si>
  <si>
    <t>ENSENADA</t>
  </si>
  <si>
    <t>ESCOBAR</t>
  </si>
  <si>
    <t>ESTEBAN ECHEVERRIA</t>
  </si>
  <si>
    <t>EXALTACION DE LA CRUZ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</si>
  <si>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</si>
  <si>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</si>
  <si>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</si>
  <si>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</si>
  <si>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</si>
  <si>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</si>
  <si>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</si>
  <si>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</si>
  <si>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LA MADRID</t>
  </si>
  <si>
    <t>GENERAL LAS HERAS</t>
  </si>
  <si>
    <t>GENERAL LAVALLE</t>
  </si>
  <si>
    <t>GENERAL MADARIAGA</t>
  </si>
  <si>
    <t>GENERAL PAZ</t>
  </si>
  <si>
    <t>GENERAL PINTO</t>
  </si>
  <si>
    <t>GENERAL PUEYRREDON</t>
  </si>
  <si>
    <t>GENERAL RODRIGUEZ</t>
  </si>
  <si>
    <t>GENERAL SAN MARTIN</t>
  </si>
  <si>
    <t>GENERAL VIAMONTE</t>
  </si>
  <si>
    <t>GENERAL VILLEGAS</t>
  </si>
  <si>
    <t>GUAMINI</t>
  </si>
  <si>
    <t>HIPOLITO YRIGOYEN</t>
  </si>
  <si>
    <t>HURLINGHAM</t>
  </si>
  <si>
    <t>ITUZAINGO</t>
  </si>
  <si>
    <t>JOSE C. PAZ</t>
  </si>
  <si>
    <t>JUNIN</t>
  </si>
  <si>
    <t>LA COSTA</t>
  </si>
  <si>
    <t>LA MATANZA</t>
  </si>
  <si>
    <t>LA PLATA</t>
  </si>
  <si>
    <t>LANUS</t>
  </si>
  <si>
    <t>LAPRIDA</t>
  </si>
  <si>
    <t>LAS FLORES</t>
  </si>
  <si>
    <t>LEANDRO N. ALEM</t>
  </si>
  <si>
    <t>LEZAMA</t>
  </si>
  <si>
    <t>LINCOLN</t>
  </si>
  <si>
    <t>LOBERIA</t>
  </si>
  <si>
    <t>LOBOS</t>
  </si>
  <si>
    <t>LOMAS DE ZAMORA</t>
  </si>
  <si>
    <t>LUJAN</t>
  </si>
  <si>
    <t>MAGDALENA</t>
  </si>
  <si>
    <t>MAIPU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</si>
  <si>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</si>
  <si>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</si>
  <si>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</si>
  <si>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</si>
  <si>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</si>
  <si>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</si>
  <si>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</si>
  <si>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</si>
  <si>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MORON</t>
  </si>
  <si>
    <t>NAVARRO</t>
  </si>
  <si>
    <t>NECOCHEA</t>
  </si>
  <si>
    <t>NUEVE DE JULIO</t>
  </si>
  <si>
    <t>OLAVARRIA</t>
  </si>
  <si>
    <t>PATAGONES</t>
  </si>
  <si>
    <t>PEHUAJO</t>
  </si>
  <si>
    <t>PELLEGRINI</t>
  </si>
  <si>
    <t>PERGAMINO</t>
  </si>
  <si>
    <t>PILA</t>
  </si>
  <si>
    <t>PILAR</t>
  </si>
  <si>
    <t>PINAMAR</t>
  </si>
  <si>
    <t>PRESIDENTE PERON</t>
  </si>
  <si>
    <t>PUAN</t>
  </si>
  <si>
    <t>PUNTA INDIO</t>
  </si>
  <si>
    <t>QUILMES</t>
  </si>
  <si>
    <t>RAMALLO</t>
  </si>
  <si>
    <t>RAUCH</t>
  </si>
  <si>
    <t>RIVADAVIA</t>
  </si>
  <si>
    <t>ROJAS</t>
  </si>
  <si>
    <t>ROQUE PEREZ</t>
  </si>
  <si>
    <t>SAAVEDRA</t>
  </si>
  <si>
    <t>SALADILLO</t>
  </si>
  <si>
    <t>SALLIQUELO</t>
  </si>
  <si>
    <t>SALTO</t>
  </si>
  <si>
    <t>SAN ANDRES DE GILES</t>
  </si>
  <si>
    <t>SAN ANTONIO DE ARECO</t>
  </si>
  <si>
    <t>SAN CAYETANO</t>
  </si>
  <si>
    <t>SAN FERNANDO</t>
  </si>
  <si>
    <t>SAN ISIDRO</t>
  </si>
  <si>
    <t>SAN MIGUEL</t>
  </si>
  <si>
    <t>SAN NICOLAS</t>
  </si>
  <si>
    <t>SAN PEDRO</t>
  </si>
  <si>
    <t>SAN VICENTE</t>
  </si>
  <si>
    <t>SUIPACHA</t>
  </si>
  <si>
    <t>TANDIL</t>
  </si>
  <si>
    <t>TAPALQUE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</si>
  <si>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</si>
  <si>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</si>
  <si>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</si>
  <si>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</si>
  <si>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</si>
  <si>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</si>
  <si>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</si>
  <si>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VEINTICINCO DE MAYO</t>
  </si>
  <si>
    <t>VICENTE LOPEZ</t>
  </si>
  <si>
    <t>VILLA GESELL</t>
  </si>
  <si>
    <t>VILLARINO</t>
  </si>
  <si>
    <t>ZARATE</t>
  </si>
  <si>
    <t>CONSOLIDADO 135 MUNICIPIOS</t>
  </si>
  <si>
    <t>MES DE FEBRERO 2023</t>
  </si>
  <si>
    <t>FEBRERO 2023</t>
  </si>
  <si>
    <t>MES DE MARZO 2023</t>
  </si>
  <si>
    <t>MARZO 2023</t>
  </si>
  <si>
    <t>MES DE ABRIL 2023</t>
  </si>
  <si>
    <t>ABRIL 2023</t>
  </si>
  <si>
    <t>MES DE MAYO 2023</t>
  </si>
  <si>
    <t>MAYO 2023</t>
  </si>
  <si>
    <t>MES DE JUNIO 2023</t>
  </si>
  <si>
    <t>JUNIO 2023</t>
  </si>
  <si>
    <t>MES DE JULIO 2023</t>
  </si>
  <si>
    <t>JULIO 2023</t>
  </si>
  <si>
    <t>MES DE AGOSTO 2023</t>
  </si>
  <si>
    <t>AGOSTO 2023</t>
  </si>
  <si>
    <t>MES DE SEPTIEMBRE 2023</t>
  </si>
  <si>
    <t>SEPTIEMBRE 2023</t>
  </si>
  <si>
    <t>MES DE OCTUBRE 2023</t>
  </si>
  <si>
    <t>OCTUBRE 2023</t>
  </si>
  <si>
    <t>MES DE NOVIEMBRE 2023</t>
  </si>
  <si>
    <t>NOVIEMBRE 2023</t>
  </si>
  <si>
    <t>MES DE DICIEMBRE 2023</t>
  </si>
  <si>
    <t>DICIEMBRE 2023</t>
  </si>
  <si>
    <t>ACUMULADO ENERO - DICIEMBRE 2023</t>
  </si>
  <si>
    <t>Acumulado ENERO - DICIEMBRE 2023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</si>
</sst>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 * #,##0_ ;_ * \-#,##0_ ;_ * &quot;-&quot;_ ;_ @_ "/>
    <numFmt numFmtId="165" formatCode="_(* #,##0_);_(* \(#,##0\);_(* &quot;-&quot;??_);_(@_)"/>
    <numFmt numFmtId="166" formatCode="_(* #,##0.00_);_(* \(#,##0.00\);_(* &quot;-&quot;??_);_(@_)"/>
  </numFmts>
  <fonts count="9">
    <font>
      <sz val="10.0"/>
      <color rgb="FF000000"/>
      <name val="Times New Roman"/>
      <scheme val="minor"/>
    </font>
    <font>
      <sz val="11.0"/>
      <color theme="1"/>
      <name val="Arial"/>
    </font>
    <font>
      <b/>
      <sz val="12.0"/>
      <color rgb="FF44AEAC"/>
      <name val="Arial"/>
    </font>
    <font>
      <b/>
      <sz val="11.0"/>
      <color rgb="FFFF0000"/>
      <name val="Arial"/>
    </font>
    <font>
      <i/>
      <sz val="11.0"/>
      <color theme="1"/>
      <name val="Arial"/>
    </font>
    <font>
      <b/>
      <sz val="11.0"/>
      <color theme="0"/>
      <name val="Arial"/>
    </font>
    <font/>
    <font>
      <b/>
      <sz val="11.0"/>
      <color rgb="FFFFFFFF"/>
      <name val="Arial"/>
    </font>
    <font>
      <b/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44AEAC"/>
        <bgColor rgb="FF44AEAC"/>
      </patternFill>
    </fill>
    <fill>
      <patternFill patternType="solid">
        <fgColor rgb="FFB6D7A8"/>
        <bgColor rgb="FFB6D7A8"/>
      </patternFill>
    </fill>
    <fill>
      <patternFill patternType="solid">
        <fgColor rgb="FFFCE5CD"/>
        <bgColor rgb="FFFCE5CD"/>
      </patternFill>
    </fill>
  </fills>
  <borders count="7">
    <border/>
    <border>
      <left style="thin">
        <color rgb="FFBFBFBF"/>
      </left>
      <right style="thin">
        <color rgb="FFBFBFBF"/>
      </right>
      <top style="thin">
        <color rgb="FFBFBFBF"/>
      </top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right"/>
    </xf>
    <xf borderId="1" fillId="2" fontId="5" numFmtId="49" xfId="0" applyAlignment="1" applyBorder="1" applyFill="1" applyFont="1" applyNumberFormat="1">
      <alignment horizontal="left" shrinkToFit="0" vertical="center" wrapText="1"/>
    </xf>
    <xf borderId="2" fillId="2" fontId="5" numFmtId="49" xfId="0" applyAlignment="1" applyBorder="1" applyFont="1" applyNumberFormat="1">
      <alignment horizontal="center" shrinkToFit="0" vertical="center" wrapText="1"/>
    </xf>
    <xf borderId="3" fillId="0" fontId="6" numFmtId="0" xfId="0" applyBorder="1" applyFont="1"/>
    <xf borderId="4" fillId="0" fontId="6" numFmtId="0" xfId="0" applyBorder="1" applyFont="1"/>
    <xf borderId="5" fillId="0" fontId="6" numFmtId="0" xfId="0" applyBorder="1" applyFont="1"/>
    <xf borderId="6" fillId="2" fontId="5" numFmtId="49" xfId="0" applyAlignment="1" applyBorder="1" applyFont="1" applyNumberFormat="1">
      <alignment horizontal="center" shrinkToFit="0" vertical="center" wrapText="1"/>
    </xf>
    <xf borderId="6" fillId="2" fontId="7" numFmtId="49" xfId="0" applyAlignment="1" applyBorder="1" applyFont="1" applyNumberFormat="1">
      <alignment horizontal="center" readingOrder="0" shrinkToFit="0" vertical="center" wrapText="1"/>
    </xf>
    <xf borderId="6" fillId="2" fontId="5" numFmtId="164" xfId="0" applyAlignment="1" applyBorder="1" applyFont="1" applyNumberFormat="1">
      <alignment horizontal="center" shrinkToFit="0" vertical="center" wrapText="1"/>
    </xf>
    <xf borderId="6" fillId="0" fontId="8" numFmtId="0" xfId="0" applyAlignment="1" applyBorder="1" applyFont="1">
      <alignment horizontal="left" vertical="center"/>
    </xf>
    <xf borderId="6" fillId="0" fontId="1" numFmtId="165" xfId="0" applyAlignment="1" applyBorder="1" applyFont="1" applyNumberFormat="1">
      <alignment horizontal="right" vertical="center"/>
    </xf>
    <xf borderId="6" fillId="0" fontId="8" numFmtId="165" xfId="0" applyAlignment="1" applyBorder="1" applyFont="1" applyNumberFormat="1">
      <alignment horizontal="right" vertical="center"/>
    </xf>
    <xf borderId="0" fillId="0" fontId="1" numFmtId="165" xfId="0" applyFont="1" applyNumberFormat="1"/>
    <xf borderId="6" fillId="3" fontId="8" numFmtId="0" xfId="0" applyAlignment="1" applyBorder="1" applyFill="1" applyFont="1">
      <alignment horizontal="left" vertical="center"/>
    </xf>
    <xf borderId="6" fillId="3" fontId="1" numFmtId="165" xfId="0" applyAlignment="1" applyBorder="1" applyFont="1" applyNumberFormat="1">
      <alignment horizontal="right" vertical="center"/>
    </xf>
    <xf borderId="6" fillId="3" fontId="8" numFmtId="165" xfId="0" applyAlignment="1" applyBorder="1" applyFont="1" applyNumberFormat="1">
      <alignment horizontal="right" vertical="center"/>
    </xf>
    <xf borderId="6" fillId="2" fontId="5" numFmtId="0" xfId="0" applyAlignment="1" applyBorder="1" applyFont="1">
      <alignment horizontal="left" vertical="center"/>
    </xf>
    <xf borderId="6" fillId="2" fontId="5" numFmtId="165" xfId="0" applyAlignment="1" applyBorder="1" applyFont="1" applyNumberFormat="1">
      <alignment horizontal="right" shrinkToFit="0" vertical="center" wrapText="1"/>
    </xf>
    <xf borderId="0" fillId="0" fontId="1" numFmtId="166" xfId="0" applyFont="1" applyNumberFormat="1"/>
    <xf borderId="0" fillId="0" fontId="1" numFmtId="166" xfId="0" applyAlignment="1" applyFont="1" applyNumberFormat="1">
      <alignment horizontal="left"/>
    </xf>
    <xf borderId="0" fillId="0" fontId="1" numFmtId="3" xfId="0" applyFont="1" applyNumberFormat="1"/>
    <xf borderId="6" fillId="4" fontId="8" numFmtId="0" xfId="0" applyAlignment="1" applyBorder="1" applyFill="1" applyFont="1">
      <alignment horizontal="left" vertical="center"/>
    </xf>
    <xf borderId="6" fillId="4" fontId="1" numFmtId="165" xfId="0" applyAlignment="1" applyBorder="1" applyFont="1" applyNumberFormat="1">
      <alignment horizontal="right" vertical="center"/>
    </xf>
    <xf borderId="6" fillId="4" fontId="8" numFmtId="165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externalLink" Target="externalLinks/externalLink3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customschemas.google.com/relationships/workbookmetadata" Target="metadata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6" Type="http://schemas.openxmlformats.org/officeDocument/2006/relationships/worksheet" Target="worksheets/sheet3.xml"/><Relationship Id="rId18" Type="http://schemas.openxmlformats.org/officeDocument/2006/relationships/externalLink" Target="externalLinks/externalLink1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Tronco\mis%20document\Mis%20documentos\Tareas\varios%202004\Coparticipaci&#243;n\ANTICIPOS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Jsturla\aa%20decentral\Mis%20documentos\SMIRANDA\TRANSFERENCIAS\DESC\TRANDESC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1998 FLUJO DE FONDOS (2)"/>
      <sheetName val="1998 FLUJO DE FONDOS"/>
      <sheetName val="Hoja1"/>
      <sheetName val="1992-2000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3 TOTO"/>
      <sheetName val="2004"/>
      <sheetName val="2004 TOTO"/>
      <sheetName val="Ret. Ant. 2002"/>
      <sheetName val="Ret. Ant. 2003"/>
      <sheetName val="Depósitos y Gasto en 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rincipal desde 1996"/>
      <sheetName val="Principal desde 1992"/>
      <sheetName val="IBT92"/>
      <sheetName val="IBT93"/>
      <sheetName val="IBT94"/>
      <sheetName val="IBT95"/>
      <sheetName val="IBT96"/>
      <sheetName val="IBT97"/>
      <sheetName val="IBT98"/>
      <sheetName val="IBT99"/>
      <sheetName val="IBT00"/>
      <sheetName val="IBT01"/>
      <sheetName val="IBT02"/>
      <sheetName val="IBT03"/>
      <sheetName val="INT92"/>
      <sheetName val="INT93"/>
      <sheetName val="INT94"/>
      <sheetName val="INT95"/>
      <sheetName val="INT96"/>
      <sheetName val="INT97"/>
      <sheetName val="INT98"/>
      <sheetName val="INT99"/>
      <sheetName val="INT00"/>
      <sheetName val="INT01"/>
      <sheetName val="INT02"/>
      <sheetName val="INT03"/>
      <sheetName val="FMOV03"/>
      <sheetName val="FET92"/>
      <sheetName val="FET93"/>
      <sheetName val="FET94"/>
      <sheetName val="FET95"/>
      <sheetName val="FET96"/>
      <sheetName val="FET97"/>
      <sheetName val="FET98"/>
      <sheetName val="FET99"/>
      <sheetName val="FET00"/>
      <sheetName val="REDE02"/>
      <sheetName val="REDE03"/>
      <sheetName val="Códi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4AEAC"/>
    <pageSetUpPr/>
  </sheetPr>
  <sheetViews>
    <sheetView showGridLines="0" workbookViewId="0"/>
  </sheetViews>
  <sheetFormatPr customHeight="1" defaultColWidth="14.43" defaultRowHeight="15.0"/>
  <cols>
    <col customWidth="1" min="1" max="1" width="41.86"/>
    <col customWidth="1" min="2" max="4" width="22.29"/>
    <col customWidth="1" hidden="1" min="5" max="5" width="22.29"/>
    <col customWidth="1" min="6" max="13" width="22.29"/>
    <col customWidth="1" min="14" max="14" width="23.86"/>
    <col customWidth="1" min="15" max="15" width="12.0"/>
    <col customWidth="1" min="16" max="26" width="10.71"/>
  </cols>
  <sheetData>
    <row r="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7.25" customHeight="1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7" t="s">
        <v>3</v>
      </c>
      <c r="B6" s="8" t="s">
        <v>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60.0" customHeight="1">
      <c r="A7" s="11"/>
      <c r="B7" s="12" t="s">
        <v>5</v>
      </c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3" t="s">
        <v>11</v>
      </c>
      <c r="I7" s="13" t="s">
        <v>12</v>
      </c>
      <c r="J7" s="13" t="s">
        <v>13</v>
      </c>
      <c r="K7" s="12" t="s">
        <v>14</v>
      </c>
      <c r="L7" s="12" t="s">
        <v>15</v>
      </c>
      <c r="M7" s="14" t="s">
        <v>16</v>
      </c>
      <c r="N7" s="12" t="s">
        <v>17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15" t="s">
        <v>18</v>
      </c>
      <c r="B8" s="16">
        <v>1.7169910377E8</v>
      </c>
      <c r="C8" s="16">
        <v>66263.94</v>
      </c>
      <c r="D8" s="16">
        <v>3335749.147884328</v>
      </c>
      <c r="E8" s="16">
        <v>0.0</v>
      </c>
      <c r="F8" s="16">
        <v>555250.81</v>
      </c>
      <c r="G8" s="16">
        <v>270853.66</v>
      </c>
      <c r="H8" s="16">
        <v>9574826.79</v>
      </c>
      <c r="I8" s="16">
        <v>1408380.82</v>
      </c>
      <c r="J8" s="16">
        <v>2.4097717600000005E7</v>
      </c>
      <c r="K8" s="16">
        <v>0.0</v>
      </c>
      <c r="L8" s="16">
        <v>0.0</v>
      </c>
      <c r="M8" s="16">
        <v>72.07000000000001</v>
      </c>
      <c r="N8" s="17">
        <f t="shared" ref="N8:N142" si="1">SUM(B8:M8)</f>
        <v>211008218.6</v>
      </c>
      <c r="O8" s="18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15" t="s">
        <v>19</v>
      </c>
      <c r="B9" s="16">
        <v>9.059876011E7</v>
      </c>
      <c r="C9" s="16">
        <v>37402.83</v>
      </c>
      <c r="D9" s="16">
        <v>3376975.1392335356</v>
      </c>
      <c r="E9" s="16">
        <v>0.0</v>
      </c>
      <c r="F9" s="16">
        <v>389020.44</v>
      </c>
      <c r="G9" s="16">
        <v>191336.99</v>
      </c>
      <c r="H9" s="16">
        <v>5404531.86</v>
      </c>
      <c r="I9" s="16">
        <v>986741.35</v>
      </c>
      <c r="J9" s="16">
        <v>1.827453127E7</v>
      </c>
      <c r="K9" s="16">
        <v>0.0</v>
      </c>
      <c r="L9" s="16">
        <v>0.0</v>
      </c>
      <c r="M9" s="16">
        <v>50.49</v>
      </c>
      <c r="N9" s="17">
        <f t="shared" si="1"/>
        <v>119259350.5</v>
      </c>
      <c r="O9" s="18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15" t="s">
        <v>20</v>
      </c>
      <c r="B10" s="16">
        <v>9.615070719999999E7</v>
      </c>
      <c r="C10" s="16">
        <v>31736.65</v>
      </c>
      <c r="D10" s="16">
        <v>1170154.250014312</v>
      </c>
      <c r="E10" s="16">
        <v>0.0</v>
      </c>
      <c r="F10" s="16">
        <v>271762.5</v>
      </c>
      <c r="G10" s="16">
        <v>168972.92</v>
      </c>
      <c r="H10" s="16">
        <v>4585796.67</v>
      </c>
      <c r="I10" s="16">
        <v>689319.31</v>
      </c>
      <c r="J10" s="16">
        <v>1.08007377E7</v>
      </c>
      <c r="K10" s="16">
        <v>0.0</v>
      </c>
      <c r="L10" s="16">
        <v>0.0</v>
      </c>
      <c r="M10" s="16">
        <v>35.27</v>
      </c>
      <c r="N10" s="17">
        <f t="shared" si="1"/>
        <v>113869222.5</v>
      </c>
      <c r="O10" s="1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15" t="s">
        <v>21</v>
      </c>
      <c r="B11" s="16">
        <v>8.482022726600001E8</v>
      </c>
      <c r="C11" s="16">
        <v>340739.31</v>
      </c>
      <c r="D11" s="16">
        <v>5010753.951013686</v>
      </c>
      <c r="E11" s="16">
        <v>0.0</v>
      </c>
      <c r="F11" s="16">
        <v>2.916963575E7</v>
      </c>
      <c r="G11" s="16">
        <v>1.5368513023211528E7</v>
      </c>
      <c r="H11" s="16">
        <v>4.923522045E7</v>
      </c>
      <c r="I11" s="16">
        <v>7.398810558E7</v>
      </c>
      <c r="J11" s="16">
        <v>2.0320664151000005E8</v>
      </c>
      <c r="K11" s="16">
        <v>0.0</v>
      </c>
      <c r="L11" s="16">
        <v>0.0</v>
      </c>
      <c r="M11" s="16">
        <v>3786.35</v>
      </c>
      <c r="N11" s="17">
        <f t="shared" si="1"/>
        <v>1224525669</v>
      </c>
      <c r="O11" s="1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15" t="s">
        <v>22</v>
      </c>
      <c r="B12" s="16">
        <v>1.0920410979999998E8</v>
      </c>
      <c r="C12" s="16">
        <v>46567.71</v>
      </c>
      <c r="D12" s="16">
        <v>3764028.71779368</v>
      </c>
      <c r="E12" s="16">
        <v>0.0</v>
      </c>
      <c r="F12" s="16">
        <v>997382.2</v>
      </c>
      <c r="G12" s="16">
        <v>462190.64</v>
      </c>
      <c r="H12" s="16">
        <v>6728813.46</v>
      </c>
      <c r="I12" s="16">
        <v>2529836.86</v>
      </c>
      <c r="J12" s="16">
        <v>2.1910461939999998E7</v>
      </c>
      <c r="K12" s="16">
        <v>0.0</v>
      </c>
      <c r="L12" s="16">
        <v>0.0</v>
      </c>
      <c r="M12" s="16">
        <v>129.45</v>
      </c>
      <c r="N12" s="17">
        <f t="shared" si="1"/>
        <v>145643520.8</v>
      </c>
      <c r="O12" s="1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15" t="s">
        <v>23</v>
      </c>
      <c r="B13" s="16">
        <v>4.9904649016E8</v>
      </c>
      <c r="C13" s="16">
        <v>200578.03</v>
      </c>
      <c r="D13" s="16">
        <v>7572834.160341473</v>
      </c>
      <c r="E13" s="16">
        <v>0.0</v>
      </c>
      <c r="F13" s="16">
        <v>1.418476139E7</v>
      </c>
      <c r="G13" s="16">
        <v>0.0</v>
      </c>
      <c r="H13" s="16">
        <v>2.898257756E7</v>
      </c>
      <c r="I13" s="16">
        <v>3.597931878E7</v>
      </c>
      <c r="J13" s="16">
        <v>1.5109883427E8</v>
      </c>
      <c r="K13" s="16">
        <v>0.0</v>
      </c>
      <c r="L13" s="16">
        <v>0.0</v>
      </c>
      <c r="M13" s="16">
        <v>1841.25</v>
      </c>
      <c r="N13" s="17">
        <f t="shared" si="1"/>
        <v>737067235.6</v>
      </c>
      <c r="O13" s="1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15" t="s">
        <v>24</v>
      </c>
      <c r="B14" s="16">
        <v>1.67436284E8</v>
      </c>
      <c r="C14" s="16">
        <v>71399.86</v>
      </c>
      <c r="D14" s="16">
        <v>4391457.895789848</v>
      </c>
      <c r="E14" s="16">
        <v>0.0</v>
      </c>
      <c r="F14" s="16">
        <v>645608.39</v>
      </c>
      <c r="G14" s="16">
        <v>323036.47</v>
      </c>
      <c r="H14" s="16">
        <v>1.0316943E7</v>
      </c>
      <c r="I14" s="16">
        <v>1637570.75</v>
      </c>
      <c r="J14" s="16">
        <v>3.243720894E7</v>
      </c>
      <c r="K14" s="16">
        <v>0.0</v>
      </c>
      <c r="L14" s="16">
        <v>0.0</v>
      </c>
      <c r="M14" s="16">
        <v>83.79</v>
      </c>
      <c r="N14" s="17">
        <f t="shared" si="1"/>
        <v>217259593.1</v>
      </c>
      <c r="O14" s="1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15" t="s">
        <v>25</v>
      </c>
      <c r="B15" s="16">
        <v>2.8472314308000004E8</v>
      </c>
      <c r="C15" s="16">
        <v>116237.44</v>
      </c>
      <c r="D15" s="16">
        <v>6587239.522098935</v>
      </c>
      <c r="E15" s="16">
        <v>0.0</v>
      </c>
      <c r="F15" s="16">
        <v>2405167.17</v>
      </c>
      <c r="G15" s="16">
        <v>1038686.5</v>
      </c>
      <c r="H15" s="16">
        <v>1.679576098E7</v>
      </c>
      <c r="I15" s="16">
        <v>6100650.84</v>
      </c>
      <c r="J15" s="16">
        <v>5.175402360999999E7</v>
      </c>
      <c r="K15" s="16">
        <v>0.0</v>
      </c>
      <c r="L15" s="16">
        <v>0.0</v>
      </c>
      <c r="M15" s="16">
        <v>312.20000000000005</v>
      </c>
      <c r="N15" s="17">
        <f t="shared" si="1"/>
        <v>369521221.3</v>
      </c>
      <c r="O15" s="1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15" t="s">
        <v>26</v>
      </c>
      <c r="B16" s="16">
        <v>5.270158076000001E8</v>
      </c>
      <c r="C16" s="16">
        <v>215932.93</v>
      </c>
      <c r="D16" s="16">
        <v>1.1055908784010017E7</v>
      </c>
      <c r="E16" s="16">
        <v>0.0</v>
      </c>
      <c r="F16" s="16">
        <v>8970232.04</v>
      </c>
      <c r="G16" s="16">
        <v>4795849.13</v>
      </c>
      <c r="H16" s="16">
        <v>3.120128742E7</v>
      </c>
      <c r="I16" s="16">
        <v>2.275278584E7</v>
      </c>
      <c r="J16" s="16">
        <v>1.2856366090999997E8</v>
      </c>
      <c r="K16" s="16">
        <v>0.0</v>
      </c>
      <c r="L16" s="16">
        <v>0.0</v>
      </c>
      <c r="M16" s="16">
        <v>1164.3799999999999</v>
      </c>
      <c r="N16" s="17">
        <f t="shared" si="1"/>
        <v>734572629</v>
      </c>
      <c r="O16" s="1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5" t="s">
        <v>27</v>
      </c>
      <c r="B17" s="16">
        <v>1.9188225037E8</v>
      </c>
      <c r="C17" s="16">
        <v>78584.71</v>
      </c>
      <c r="D17" s="16">
        <v>5111258.537721496</v>
      </c>
      <c r="E17" s="16">
        <v>0.0</v>
      </c>
      <c r="F17" s="16">
        <v>1842329.08</v>
      </c>
      <c r="G17" s="16">
        <v>695770.86</v>
      </c>
      <c r="H17" s="16">
        <v>1.135511866E7</v>
      </c>
      <c r="I17" s="16">
        <v>4673025.06</v>
      </c>
      <c r="J17" s="16">
        <v>3.484806803E7</v>
      </c>
      <c r="K17" s="16">
        <v>0.0</v>
      </c>
      <c r="L17" s="16">
        <v>0.0</v>
      </c>
      <c r="M17" s="16">
        <v>239.13</v>
      </c>
      <c r="N17" s="17">
        <f t="shared" si="1"/>
        <v>250486644.4</v>
      </c>
      <c r="O17" s="1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5" t="s">
        <v>28</v>
      </c>
      <c r="B18" s="16">
        <v>1.069698861E8</v>
      </c>
      <c r="C18" s="16">
        <v>45616.13</v>
      </c>
      <c r="D18" s="16">
        <v>3736560.9120416874</v>
      </c>
      <c r="E18" s="16">
        <v>0.0</v>
      </c>
      <c r="F18" s="16">
        <v>1241554.6</v>
      </c>
      <c r="G18" s="16">
        <v>521828.14</v>
      </c>
      <c r="H18" s="16">
        <v>6591315.95</v>
      </c>
      <c r="I18" s="16">
        <v>3149174.51</v>
      </c>
      <c r="J18" s="16">
        <v>2.8410737959999997E7</v>
      </c>
      <c r="K18" s="16">
        <v>0.0</v>
      </c>
      <c r="L18" s="16">
        <v>0.0</v>
      </c>
      <c r="M18" s="16">
        <v>161.14999999999998</v>
      </c>
      <c r="N18" s="17">
        <f t="shared" si="1"/>
        <v>150666835.5</v>
      </c>
      <c r="O18" s="1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5" t="s">
        <v>29</v>
      </c>
      <c r="B19" s="16">
        <v>1.8694718631E8</v>
      </c>
      <c r="C19" s="16">
        <v>79720.5</v>
      </c>
      <c r="D19" s="16">
        <v>3997822.709978808</v>
      </c>
      <c r="E19" s="16">
        <v>0.0</v>
      </c>
      <c r="F19" s="16">
        <v>501450.11</v>
      </c>
      <c r="G19" s="16">
        <v>323036.47</v>
      </c>
      <c r="H19" s="16">
        <v>1.151923606E7</v>
      </c>
      <c r="I19" s="16">
        <v>1271916.59</v>
      </c>
      <c r="J19" s="16">
        <v>2.4718293839999996E7</v>
      </c>
      <c r="K19" s="16">
        <v>0.0</v>
      </c>
      <c r="L19" s="16">
        <v>0.0</v>
      </c>
      <c r="M19" s="16">
        <v>65.08</v>
      </c>
      <c r="N19" s="17">
        <f t="shared" si="1"/>
        <v>229358727.7</v>
      </c>
      <c r="O19" s="1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15" t="s">
        <v>30</v>
      </c>
      <c r="B20" s="16">
        <v>6.569883120999999E8</v>
      </c>
      <c r="C20" s="16">
        <v>269546.1</v>
      </c>
      <c r="D20" s="16">
        <v>3817584.343701944</v>
      </c>
      <c r="E20" s="16">
        <v>0.0</v>
      </c>
      <c r="F20" s="16">
        <v>1.600501839E7</v>
      </c>
      <c r="G20" s="16">
        <v>7881635.353444291</v>
      </c>
      <c r="H20" s="16">
        <v>3.894813803E7</v>
      </c>
      <c r="I20" s="16">
        <v>4.059635852E7</v>
      </c>
      <c r="J20" s="16">
        <v>1.4055853325999996E8</v>
      </c>
      <c r="K20" s="16">
        <v>0.0</v>
      </c>
      <c r="L20" s="16">
        <v>0.0</v>
      </c>
      <c r="M20" s="16">
        <v>2077.52</v>
      </c>
      <c r="N20" s="17">
        <f t="shared" si="1"/>
        <v>905067203.6</v>
      </c>
      <c r="O20" s="1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15" t="s">
        <v>31</v>
      </c>
      <c r="B21" s="16">
        <v>2.8452937856E8</v>
      </c>
      <c r="C21" s="16">
        <v>116719.63</v>
      </c>
      <c r="D21" s="16">
        <v>1918227.73727804</v>
      </c>
      <c r="E21" s="16">
        <v>0.0</v>
      </c>
      <c r="F21" s="16">
        <v>4255773.29</v>
      </c>
      <c r="G21" s="16">
        <v>1020169.0144594696</v>
      </c>
      <c r="H21" s="16">
        <v>1.686543565E7</v>
      </c>
      <c r="I21" s="16">
        <v>1.07946704E7</v>
      </c>
      <c r="J21" s="16">
        <v>4.608276511000001E7</v>
      </c>
      <c r="K21" s="16">
        <v>0.0</v>
      </c>
      <c r="L21" s="16">
        <v>0.0</v>
      </c>
      <c r="M21" s="16">
        <v>552.41</v>
      </c>
      <c r="N21" s="17">
        <f t="shared" si="1"/>
        <v>365583691.8</v>
      </c>
      <c r="O21" s="1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15" t="s">
        <v>32</v>
      </c>
      <c r="B22" s="16">
        <v>2.1212075829999998E8</v>
      </c>
      <c r="C22" s="16">
        <v>86926.17</v>
      </c>
      <c r="D22" s="16">
        <v>4044118.8311010553</v>
      </c>
      <c r="E22" s="16">
        <v>0.0</v>
      </c>
      <c r="F22" s="16">
        <v>1013246.51</v>
      </c>
      <c r="G22" s="16">
        <v>544192.21</v>
      </c>
      <c r="H22" s="16">
        <v>1.256042093E7</v>
      </c>
      <c r="I22" s="16">
        <v>2570076.31</v>
      </c>
      <c r="J22" s="16">
        <v>3.460562670000001E7</v>
      </c>
      <c r="K22" s="16">
        <v>0.0</v>
      </c>
      <c r="L22" s="16">
        <v>0.0</v>
      </c>
      <c r="M22" s="16">
        <v>131.51</v>
      </c>
      <c r="N22" s="17">
        <f t="shared" si="1"/>
        <v>267545497.5</v>
      </c>
      <c r="O22" s="1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5" t="s">
        <v>33</v>
      </c>
      <c r="B23" s="16">
        <v>2.1598814023E8</v>
      </c>
      <c r="C23" s="16">
        <v>89101.65</v>
      </c>
      <c r="D23" s="16">
        <v>3595841.720700536</v>
      </c>
      <c r="E23" s="16">
        <v>0.0</v>
      </c>
      <c r="F23" s="16">
        <v>971171.6</v>
      </c>
      <c r="G23" s="16">
        <v>658497.42</v>
      </c>
      <c r="H23" s="16">
        <v>1.28747671E7</v>
      </c>
      <c r="I23" s="16">
        <v>2463354.28</v>
      </c>
      <c r="J23" s="16">
        <v>2.856557572000001E7</v>
      </c>
      <c r="K23" s="16">
        <v>0.0</v>
      </c>
      <c r="L23" s="16">
        <v>0.0</v>
      </c>
      <c r="M23" s="16">
        <v>126.05000000000001</v>
      </c>
      <c r="N23" s="17">
        <f t="shared" si="1"/>
        <v>265206575.8</v>
      </c>
      <c r="O23" s="1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15" t="s">
        <v>34</v>
      </c>
      <c r="B24" s="16">
        <v>6.6227926919999994E7</v>
      </c>
      <c r="C24" s="16">
        <v>27376.09</v>
      </c>
      <c r="D24" s="16">
        <v>2086883.554228616</v>
      </c>
      <c r="E24" s="16">
        <v>0.0</v>
      </c>
      <c r="F24" s="16">
        <v>1009797.74</v>
      </c>
      <c r="G24" s="16">
        <v>202818.4706025307</v>
      </c>
      <c r="H24" s="16">
        <v>3955715.48</v>
      </c>
      <c r="I24" s="16">
        <v>2561328.6</v>
      </c>
      <c r="J24" s="16">
        <v>2.4170848200000007E7</v>
      </c>
      <c r="K24" s="16">
        <v>0.0</v>
      </c>
      <c r="L24" s="16">
        <v>0.0</v>
      </c>
      <c r="M24" s="16">
        <v>131.07</v>
      </c>
      <c r="N24" s="17">
        <f t="shared" si="1"/>
        <v>100242826.1</v>
      </c>
      <c r="O24" s="1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15" t="s">
        <v>35</v>
      </c>
      <c r="B25" s="16">
        <v>2.9873745963E8</v>
      </c>
      <c r="C25" s="16">
        <v>127391.97</v>
      </c>
      <c r="D25" s="16">
        <v>3359061.510308071</v>
      </c>
      <c r="E25" s="16">
        <v>0.0</v>
      </c>
      <c r="F25" s="16">
        <v>4478563.37</v>
      </c>
      <c r="G25" s="16">
        <v>1503362.03</v>
      </c>
      <c r="H25" s="16">
        <v>1.840753738E7</v>
      </c>
      <c r="I25" s="16">
        <v>1.135977227E7</v>
      </c>
      <c r="J25" s="16">
        <v>5.587567919000002E7</v>
      </c>
      <c r="K25" s="16">
        <v>0.0</v>
      </c>
      <c r="L25" s="16">
        <v>0.0</v>
      </c>
      <c r="M25" s="16">
        <v>581.33</v>
      </c>
      <c r="N25" s="17">
        <f t="shared" si="1"/>
        <v>393849408.7</v>
      </c>
      <c r="O25" s="18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15" t="s">
        <v>36</v>
      </c>
      <c r="B26" s="16">
        <v>1.069698861E8</v>
      </c>
      <c r="C26" s="16">
        <v>44988.16</v>
      </c>
      <c r="D26" s="16">
        <v>3021548.729512984</v>
      </c>
      <c r="E26" s="16">
        <v>0.0</v>
      </c>
      <c r="F26" s="16">
        <v>2036839.3</v>
      </c>
      <c r="G26" s="16">
        <v>824985.45</v>
      </c>
      <c r="H26" s="16">
        <v>6500576.85</v>
      </c>
      <c r="I26" s="16">
        <v>5166395.74</v>
      </c>
      <c r="J26" s="16">
        <v>4.1229497309999995E7</v>
      </c>
      <c r="K26" s="16">
        <v>0.0</v>
      </c>
      <c r="L26" s="16">
        <v>0.0</v>
      </c>
      <c r="M26" s="16">
        <v>264.38</v>
      </c>
      <c r="N26" s="17">
        <f t="shared" si="1"/>
        <v>165794982</v>
      </c>
      <c r="O26" s="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15" t="s">
        <v>37</v>
      </c>
      <c r="B27" s="16">
        <v>5.9620160870000005E7</v>
      </c>
      <c r="C27" s="16">
        <v>24338.75</v>
      </c>
      <c r="D27" s="16">
        <v>1217995.3444892801</v>
      </c>
      <c r="E27" s="16">
        <v>0.0</v>
      </c>
      <c r="F27" s="16">
        <v>506278.37</v>
      </c>
      <c r="G27" s="16">
        <v>231095.32</v>
      </c>
      <c r="H27" s="16">
        <v>3516834.53</v>
      </c>
      <c r="I27" s="16">
        <v>1284163.38</v>
      </c>
      <c r="J27" s="16">
        <v>1.1048386330000002E7</v>
      </c>
      <c r="K27" s="16">
        <v>0.0</v>
      </c>
      <c r="L27" s="16">
        <v>0.0</v>
      </c>
      <c r="M27" s="16">
        <v>65.71</v>
      </c>
      <c r="N27" s="17">
        <f t="shared" si="1"/>
        <v>77449318.6</v>
      </c>
      <c r="O27" s="1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15" t="s">
        <v>38</v>
      </c>
      <c r="B28" s="16">
        <v>1.9886963675999996E8</v>
      </c>
      <c r="C28" s="16">
        <v>80140.22</v>
      </c>
      <c r="D28" s="16">
        <v>4005880.242946512</v>
      </c>
      <c r="E28" s="16">
        <v>0.0</v>
      </c>
      <c r="F28" s="16">
        <v>697339.83</v>
      </c>
      <c r="G28" s="16">
        <v>352855.22</v>
      </c>
      <c r="H28" s="16">
        <v>1.157988311E7</v>
      </c>
      <c r="I28" s="16">
        <v>1768786.35</v>
      </c>
      <c r="J28" s="16">
        <v>2.2588930090000007E7</v>
      </c>
      <c r="K28" s="16">
        <v>0.0</v>
      </c>
      <c r="L28" s="16">
        <v>0.0</v>
      </c>
      <c r="M28" s="16">
        <v>90.50999999999999</v>
      </c>
      <c r="N28" s="17">
        <f t="shared" si="1"/>
        <v>239943542.3</v>
      </c>
      <c r="O28" s="1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15" t="s">
        <v>39</v>
      </c>
      <c r="B29" s="16">
        <v>1.3057356989999999E8</v>
      </c>
      <c r="C29" s="16">
        <v>50928.27</v>
      </c>
      <c r="D29" s="16">
        <v>2651586.8258059598</v>
      </c>
      <c r="E29" s="16">
        <v>0.0</v>
      </c>
      <c r="F29" s="16">
        <v>435233.86</v>
      </c>
      <c r="G29" s="16">
        <v>183882.3</v>
      </c>
      <c r="H29" s="16">
        <v>7358894.66</v>
      </c>
      <c r="I29" s="16">
        <v>1103960.62</v>
      </c>
      <c r="J29" s="16">
        <v>2.013779158E7</v>
      </c>
      <c r="K29" s="16">
        <v>0.0</v>
      </c>
      <c r="L29" s="16">
        <v>0.0</v>
      </c>
      <c r="M29" s="16">
        <v>56.480000000000004</v>
      </c>
      <c r="N29" s="17">
        <f t="shared" si="1"/>
        <v>162495904.5</v>
      </c>
      <c r="O29" s="1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15" t="s">
        <v>40</v>
      </c>
      <c r="B30" s="16">
        <v>4.02278899E7</v>
      </c>
      <c r="C30" s="16">
        <v>16163.89</v>
      </c>
      <c r="D30" s="16">
        <v>2053174.856961912</v>
      </c>
      <c r="E30" s="16">
        <v>0.0</v>
      </c>
      <c r="F30" s="16">
        <v>375915.14</v>
      </c>
      <c r="G30" s="16">
        <v>233580.22</v>
      </c>
      <c r="H30" s="16">
        <v>2335605.9</v>
      </c>
      <c r="I30" s="16">
        <v>953500.06</v>
      </c>
      <c r="J30" s="16">
        <v>1.5644050630000005E7</v>
      </c>
      <c r="K30" s="16">
        <v>0.0</v>
      </c>
      <c r="L30" s="16">
        <v>0.0</v>
      </c>
      <c r="M30" s="16">
        <v>48.78</v>
      </c>
      <c r="N30" s="17">
        <f t="shared" si="1"/>
        <v>61839929.38</v>
      </c>
      <c r="O30" s="1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15" t="s">
        <v>41</v>
      </c>
      <c r="B31" s="16">
        <v>7.463493509E7</v>
      </c>
      <c r="C31" s="16">
        <v>29644.48</v>
      </c>
      <c r="D31" s="16">
        <v>1124683.6328173839</v>
      </c>
      <c r="E31" s="16">
        <v>0.0</v>
      </c>
      <c r="F31" s="16">
        <v>449028.91</v>
      </c>
      <c r="G31" s="16">
        <v>131699.48</v>
      </c>
      <c r="H31" s="16">
        <v>4283487.33</v>
      </c>
      <c r="I31" s="16">
        <v>1138951.45</v>
      </c>
      <c r="J31" s="16">
        <v>1.108736375E7</v>
      </c>
      <c r="K31" s="16">
        <v>0.0</v>
      </c>
      <c r="L31" s="16">
        <v>0.0</v>
      </c>
      <c r="M31" s="16">
        <v>58.269999999999996</v>
      </c>
      <c r="N31" s="17">
        <f t="shared" si="1"/>
        <v>92879852.39</v>
      </c>
      <c r="O31" s="18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15" t="s">
        <v>42</v>
      </c>
      <c r="B32" s="16">
        <v>3.2057353633E8</v>
      </c>
      <c r="C32" s="16">
        <v>135749.45</v>
      </c>
      <c r="D32" s="16">
        <v>5471270.6649151435</v>
      </c>
      <c r="E32" s="16">
        <v>0.0</v>
      </c>
      <c r="F32" s="16">
        <v>1324324.91</v>
      </c>
      <c r="G32" s="16">
        <v>775287.53</v>
      </c>
      <c r="H32" s="16">
        <v>1.961515442E7</v>
      </c>
      <c r="I32" s="16">
        <v>3359119.48</v>
      </c>
      <c r="J32" s="16">
        <v>3.469169879999998E7</v>
      </c>
      <c r="K32" s="16">
        <v>0.0</v>
      </c>
      <c r="L32" s="16">
        <v>0.0</v>
      </c>
      <c r="M32" s="16">
        <v>171.89</v>
      </c>
      <c r="N32" s="17">
        <f t="shared" si="1"/>
        <v>385946313.5</v>
      </c>
      <c r="O32" s="1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15" t="s">
        <v>43</v>
      </c>
      <c r="B33" s="16">
        <v>2.124489717E8</v>
      </c>
      <c r="C33" s="16">
        <v>87087.97</v>
      </c>
      <c r="D33" s="16">
        <v>5135127.069203112</v>
      </c>
      <c r="E33" s="16">
        <v>0.0</v>
      </c>
      <c r="F33" s="16">
        <v>971861.35</v>
      </c>
      <c r="G33" s="16">
        <v>581465.65</v>
      </c>
      <c r="H33" s="16">
        <v>1.258380014E7</v>
      </c>
      <c r="I33" s="16">
        <v>2465103.82</v>
      </c>
      <c r="J33" s="16">
        <v>3.3091402289999988E7</v>
      </c>
      <c r="K33" s="16">
        <v>0.0</v>
      </c>
      <c r="L33" s="16">
        <v>0.0</v>
      </c>
      <c r="M33" s="16">
        <v>126.14999999999999</v>
      </c>
      <c r="N33" s="17">
        <f t="shared" si="1"/>
        <v>267364946.1</v>
      </c>
      <c r="O33" s="18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15" t="s">
        <v>44</v>
      </c>
      <c r="B34" s="16">
        <v>2.7119521508000004E8</v>
      </c>
      <c r="C34" s="16">
        <v>115566.21</v>
      </c>
      <c r="D34" s="16">
        <v>4031877.066634752</v>
      </c>
      <c r="E34" s="16">
        <v>0.0</v>
      </c>
      <c r="F34" s="16">
        <v>1413302.99</v>
      </c>
      <c r="G34" s="16">
        <v>1021292.22</v>
      </c>
      <c r="H34" s="16">
        <v>1.6698772E7</v>
      </c>
      <c r="I34" s="16">
        <v>3584810.32</v>
      </c>
      <c r="J34" s="16">
        <v>4.1625627769999996E7</v>
      </c>
      <c r="K34" s="16">
        <v>0.0</v>
      </c>
      <c r="L34" s="16">
        <v>0.0</v>
      </c>
      <c r="M34" s="16">
        <v>183.45</v>
      </c>
      <c r="N34" s="17">
        <f t="shared" si="1"/>
        <v>339686647.1</v>
      </c>
      <c r="O34" s="18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15" t="s">
        <v>45</v>
      </c>
      <c r="B35" s="16">
        <v>1.3689662073000002E8</v>
      </c>
      <c r="C35" s="16">
        <v>58029.81</v>
      </c>
      <c r="D35" s="16">
        <v>2056665.865208904</v>
      </c>
      <c r="E35" s="16">
        <v>0.0</v>
      </c>
      <c r="F35" s="16">
        <v>883573.02</v>
      </c>
      <c r="G35" s="16">
        <v>395098.45</v>
      </c>
      <c r="H35" s="16">
        <v>8385033.5</v>
      </c>
      <c r="I35" s="16">
        <v>2241162.53</v>
      </c>
      <c r="J35" s="16">
        <v>1.4960375320000004E7</v>
      </c>
      <c r="K35" s="16">
        <v>0.0</v>
      </c>
      <c r="L35" s="16">
        <v>0.0</v>
      </c>
      <c r="M35" s="16">
        <v>114.69000000000001</v>
      </c>
      <c r="N35" s="17">
        <f t="shared" si="1"/>
        <v>165876673.9</v>
      </c>
      <c r="O35" s="18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15" t="s">
        <v>46</v>
      </c>
      <c r="B36" s="16">
        <v>1.5305025592000002E8</v>
      </c>
      <c r="C36" s="16">
        <v>63196.17</v>
      </c>
      <c r="D36" s="16">
        <v>2525576.9372508964</v>
      </c>
      <c r="E36" s="16">
        <v>0.0</v>
      </c>
      <c r="F36" s="16">
        <v>555940.56</v>
      </c>
      <c r="G36" s="16">
        <v>250974.49</v>
      </c>
      <c r="H36" s="16">
        <v>9131547.77</v>
      </c>
      <c r="I36" s="16">
        <v>1410130.36</v>
      </c>
      <c r="J36" s="16">
        <v>1.5066510370000005E7</v>
      </c>
      <c r="K36" s="16">
        <v>0.0</v>
      </c>
      <c r="L36" s="16">
        <v>0.0</v>
      </c>
      <c r="M36" s="16">
        <v>72.15</v>
      </c>
      <c r="N36" s="17">
        <f t="shared" si="1"/>
        <v>182054204.7</v>
      </c>
      <c r="O36" s="18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15" t="s">
        <v>47</v>
      </c>
      <c r="B37" s="16">
        <v>1.6791080941E8</v>
      </c>
      <c r="C37" s="16">
        <v>69166.72</v>
      </c>
      <c r="D37" s="16">
        <v>2785633.481958472</v>
      </c>
      <c r="E37" s="16">
        <v>0.0</v>
      </c>
      <c r="F37" s="16">
        <v>1031180.07</v>
      </c>
      <c r="G37" s="16">
        <v>365279.7</v>
      </c>
      <c r="H37" s="16">
        <v>9994263.65</v>
      </c>
      <c r="I37" s="16">
        <v>2615564.38</v>
      </c>
      <c r="J37" s="16">
        <v>2.557380694999999E7</v>
      </c>
      <c r="K37" s="16">
        <v>0.0</v>
      </c>
      <c r="L37" s="16">
        <v>0.0</v>
      </c>
      <c r="M37" s="16">
        <v>133.84</v>
      </c>
      <c r="N37" s="17">
        <f t="shared" si="1"/>
        <v>210345838.2</v>
      </c>
      <c r="O37" s="18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15" t="s">
        <v>48</v>
      </c>
      <c r="B38" s="16">
        <v>1.4879139054E8</v>
      </c>
      <c r="C38" s="16">
        <v>62717.18</v>
      </c>
      <c r="D38" s="16">
        <v>999595.472005008</v>
      </c>
      <c r="E38" s="16">
        <v>0.0</v>
      </c>
      <c r="F38" s="16">
        <v>921509.41</v>
      </c>
      <c r="G38" s="16">
        <v>988988.58</v>
      </c>
      <c r="H38" s="16">
        <v>9062336.06</v>
      </c>
      <c r="I38" s="16">
        <v>2337387.3</v>
      </c>
      <c r="J38" s="16">
        <v>4.220217252E7</v>
      </c>
      <c r="K38" s="16">
        <v>0.0</v>
      </c>
      <c r="L38" s="16">
        <v>0.0</v>
      </c>
      <c r="M38" s="16">
        <v>119.6</v>
      </c>
      <c r="N38" s="17">
        <f t="shared" si="1"/>
        <v>205366216.7</v>
      </c>
      <c r="O38" s="18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15" t="s">
        <v>49</v>
      </c>
      <c r="B39" s="16">
        <v>2.5767915019E8</v>
      </c>
      <c r="C39" s="16">
        <v>107689.32</v>
      </c>
      <c r="D39" s="16">
        <v>5061128.728096672</v>
      </c>
      <c r="E39" s="16">
        <v>0.0</v>
      </c>
      <c r="F39" s="16">
        <v>1173958.85</v>
      </c>
      <c r="G39" s="16">
        <v>608799.5</v>
      </c>
      <c r="H39" s="16">
        <v>1.556059814E7</v>
      </c>
      <c r="I39" s="16">
        <v>2977719.45</v>
      </c>
      <c r="J39" s="16">
        <v>3.663842754000001E7</v>
      </c>
      <c r="K39" s="16">
        <v>0.0</v>
      </c>
      <c r="L39" s="16">
        <v>0.0</v>
      </c>
      <c r="M39" s="16">
        <v>152.37</v>
      </c>
      <c r="N39" s="17">
        <f t="shared" si="1"/>
        <v>319807624.1</v>
      </c>
      <c r="O39" s="18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15" t="s">
        <v>50</v>
      </c>
      <c r="B40" s="16">
        <v>1.7035066077999997E8</v>
      </c>
      <c r="C40" s="16">
        <v>70065.42</v>
      </c>
      <c r="D40" s="16">
        <v>3022832.392675424</v>
      </c>
      <c r="E40" s="16">
        <v>0.0</v>
      </c>
      <c r="F40" s="16">
        <v>626985.07</v>
      </c>
      <c r="G40" s="16">
        <v>268368.76</v>
      </c>
      <c r="H40" s="16">
        <v>1.012412241E7</v>
      </c>
      <c r="I40" s="16">
        <v>1590333.13</v>
      </c>
      <c r="J40" s="16">
        <v>2.0184809679999996E7</v>
      </c>
      <c r="K40" s="16">
        <v>0.0</v>
      </c>
      <c r="L40" s="16">
        <v>0.0</v>
      </c>
      <c r="M40" s="16">
        <v>81.37</v>
      </c>
      <c r="N40" s="17">
        <f t="shared" si="1"/>
        <v>206238259</v>
      </c>
      <c r="O40" s="18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15" t="s">
        <v>51</v>
      </c>
      <c r="B41" s="16">
        <v>1.7855995006E8</v>
      </c>
      <c r="C41" s="16">
        <v>75491.3</v>
      </c>
      <c r="D41" s="16">
        <v>1349773.6569171757</v>
      </c>
      <c r="E41" s="16">
        <v>0.0</v>
      </c>
      <c r="F41" s="16">
        <v>1061529.18</v>
      </c>
      <c r="G41" s="16">
        <v>429886.99</v>
      </c>
      <c r="H41" s="16">
        <v>1.090813601E7</v>
      </c>
      <c r="I41" s="16">
        <v>2692544.21</v>
      </c>
      <c r="J41" s="16">
        <v>2.0712268780000005E7</v>
      </c>
      <c r="K41" s="16">
        <v>0.0</v>
      </c>
      <c r="L41" s="16">
        <v>0.0</v>
      </c>
      <c r="M41" s="16">
        <v>137.79</v>
      </c>
      <c r="N41" s="17">
        <f t="shared" si="1"/>
        <v>215789718</v>
      </c>
      <c r="O41" s="18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15" t="s">
        <v>52</v>
      </c>
      <c r="B42" s="16">
        <v>1.1173491189E8</v>
      </c>
      <c r="C42" s="16">
        <v>44602.09</v>
      </c>
      <c r="D42" s="16">
        <v>1400361.819134832</v>
      </c>
      <c r="E42" s="16">
        <v>0.0</v>
      </c>
      <c r="F42" s="16">
        <v>2883165.69</v>
      </c>
      <c r="G42" s="16">
        <v>0.0</v>
      </c>
      <c r="H42" s="16">
        <v>6444790.82</v>
      </c>
      <c r="I42" s="16">
        <v>7313083.03</v>
      </c>
      <c r="J42" s="16">
        <v>3.156193904E7</v>
      </c>
      <c r="K42" s="16">
        <v>0.0</v>
      </c>
      <c r="L42" s="16">
        <v>0.0</v>
      </c>
      <c r="M42" s="16">
        <v>374.24</v>
      </c>
      <c r="N42" s="17">
        <f t="shared" si="1"/>
        <v>161383228.6</v>
      </c>
      <c r="O42" s="18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15" t="s">
        <v>53</v>
      </c>
      <c r="B43" s="16">
        <v>5.645072678299999E8</v>
      </c>
      <c r="C43" s="16">
        <v>196143.77</v>
      </c>
      <c r="D43" s="16">
        <v>5106711.958473649</v>
      </c>
      <c r="E43" s="16">
        <v>0.0</v>
      </c>
      <c r="F43" s="16">
        <v>1.198927899E7</v>
      </c>
      <c r="G43" s="16">
        <v>3396852.73</v>
      </c>
      <c r="H43" s="16">
        <v>2.834184841E7</v>
      </c>
      <c r="I43" s="16">
        <v>3.041052852E7</v>
      </c>
      <c r="J43" s="16">
        <v>1.0336561489000003E8</v>
      </c>
      <c r="K43" s="16">
        <v>0.0</v>
      </c>
      <c r="L43" s="16">
        <v>0.0</v>
      </c>
      <c r="M43" s="16">
        <v>1556.26</v>
      </c>
      <c r="N43" s="17">
        <f t="shared" si="1"/>
        <v>747315803.4</v>
      </c>
      <c r="O43" s="18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15" t="s">
        <v>54</v>
      </c>
      <c r="B44" s="16">
        <v>5.486462566500001E8</v>
      </c>
      <c r="C44" s="16">
        <v>231800.45</v>
      </c>
      <c r="D44" s="16">
        <v>3586296.0162533205</v>
      </c>
      <c r="E44" s="16">
        <v>0.0</v>
      </c>
      <c r="F44" s="16">
        <v>1.508557823E7</v>
      </c>
      <c r="G44" s="16">
        <v>6260641.693932839</v>
      </c>
      <c r="H44" s="16">
        <v>3.349407002E7</v>
      </c>
      <c r="I44" s="16">
        <v>3.826421984E7</v>
      </c>
      <c r="J44" s="16">
        <v>1.3366741056E8</v>
      </c>
      <c r="K44" s="16">
        <v>0.0</v>
      </c>
      <c r="L44" s="16">
        <v>0.0</v>
      </c>
      <c r="M44" s="16">
        <v>1958.17</v>
      </c>
      <c r="N44" s="17">
        <f t="shared" si="1"/>
        <v>779238231.6</v>
      </c>
      <c r="O44" s="18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15" t="s">
        <v>55</v>
      </c>
      <c r="B45" s="16">
        <v>1.5772037664000002E8</v>
      </c>
      <c r="C45" s="16">
        <v>67257.17</v>
      </c>
      <c r="D45" s="16">
        <v>2593221.437689896</v>
      </c>
      <c r="E45" s="16">
        <v>0.0</v>
      </c>
      <c r="F45" s="16">
        <v>1123606.91</v>
      </c>
      <c r="G45" s="16">
        <v>474615.12</v>
      </c>
      <c r="H45" s="16">
        <v>9718342.71</v>
      </c>
      <c r="I45" s="16">
        <v>2850002.93</v>
      </c>
      <c r="J45" s="16">
        <v>2.001044479E7</v>
      </c>
      <c r="K45" s="16">
        <v>0.0</v>
      </c>
      <c r="L45" s="16">
        <v>0.0</v>
      </c>
      <c r="M45" s="16">
        <v>145.84</v>
      </c>
      <c r="N45" s="17">
        <f t="shared" si="1"/>
        <v>194558013.5</v>
      </c>
      <c r="O45" s="18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15" t="s">
        <v>56</v>
      </c>
      <c r="B46" s="16">
        <v>2.4137524861E8</v>
      </c>
      <c r="C46" s="16">
        <v>102112.86</v>
      </c>
      <c r="D46" s="16">
        <v>2551727.42625332</v>
      </c>
      <c r="E46" s="16">
        <v>0.0</v>
      </c>
      <c r="F46" s="16">
        <v>8862630.64</v>
      </c>
      <c r="G46" s="16">
        <v>0.0</v>
      </c>
      <c r="H46" s="16">
        <v>1.475482568E7</v>
      </c>
      <c r="I46" s="16">
        <v>2.247985738E7</v>
      </c>
      <c r="J46" s="16">
        <v>8.466179543E7</v>
      </c>
      <c r="K46" s="16">
        <v>0.0</v>
      </c>
      <c r="L46" s="16">
        <v>0.0</v>
      </c>
      <c r="M46" s="16">
        <v>1150.3999999999999</v>
      </c>
      <c r="N46" s="17">
        <f t="shared" si="1"/>
        <v>374789348.4</v>
      </c>
      <c r="O46" s="1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15" t="s">
        <v>57</v>
      </c>
      <c r="B47" s="16">
        <v>7.5421461027E8</v>
      </c>
      <c r="C47" s="16">
        <v>307464.76</v>
      </c>
      <c r="D47" s="16">
        <v>4374754.986082433</v>
      </c>
      <c r="E47" s="16">
        <v>0.0</v>
      </c>
      <c r="F47" s="16">
        <v>2.762872853E7</v>
      </c>
      <c r="G47" s="16">
        <v>7051456.356409946</v>
      </c>
      <c r="H47" s="16">
        <v>4.442720558E7</v>
      </c>
      <c r="I47" s="16">
        <v>7.00796301E7</v>
      </c>
      <c r="J47" s="16">
        <v>2.0370561421999994E8</v>
      </c>
      <c r="K47" s="16">
        <v>0.0</v>
      </c>
      <c r="L47" s="16">
        <v>0.0</v>
      </c>
      <c r="M47" s="16">
        <v>3586.34</v>
      </c>
      <c r="N47" s="17">
        <f t="shared" si="1"/>
        <v>1111793051</v>
      </c>
      <c r="O47" s="18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15" t="s">
        <v>58</v>
      </c>
      <c r="B48" s="16">
        <v>7.947509409E7</v>
      </c>
      <c r="C48" s="16">
        <v>31449.9</v>
      </c>
      <c r="D48" s="16">
        <v>1771999.313523</v>
      </c>
      <c r="E48" s="16">
        <v>0.0</v>
      </c>
      <c r="F48" s="16">
        <v>240033.89</v>
      </c>
      <c r="G48" s="16">
        <v>141639.07</v>
      </c>
      <c r="H48" s="16">
        <v>4544362.24</v>
      </c>
      <c r="I48" s="16">
        <v>608840.41</v>
      </c>
      <c r="J48" s="16">
        <v>1.092907997E7</v>
      </c>
      <c r="K48" s="16">
        <v>0.0</v>
      </c>
      <c r="L48" s="16">
        <v>0.0</v>
      </c>
      <c r="M48" s="16">
        <v>31.14</v>
      </c>
      <c r="N48" s="17">
        <f t="shared" si="1"/>
        <v>97742530.02</v>
      </c>
      <c r="O48" s="18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15" t="s">
        <v>59</v>
      </c>
      <c r="B49" s="16">
        <v>1.3774681206E8</v>
      </c>
      <c r="C49" s="16">
        <v>55003.69</v>
      </c>
      <c r="D49" s="16">
        <v>2510193.2739238236</v>
      </c>
      <c r="E49" s="16">
        <v>0.0</v>
      </c>
      <c r="F49" s="16">
        <v>1417441.51</v>
      </c>
      <c r="G49" s="16">
        <v>628678.67</v>
      </c>
      <c r="H49" s="16">
        <v>7947772.89</v>
      </c>
      <c r="I49" s="16">
        <v>3595307.57</v>
      </c>
      <c r="J49" s="16">
        <v>2.5722671710000005E7</v>
      </c>
      <c r="K49" s="16">
        <v>0.0</v>
      </c>
      <c r="L49" s="16">
        <v>0.0</v>
      </c>
      <c r="M49" s="16">
        <v>183.98</v>
      </c>
      <c r="N49" s="17">
        <f t="shared" si="1"/>
        <v>179624065.4</v>
      </c>
      <c r="O49" s="18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15" t="s">
        <v>60</v>
      </c>
      <c r="B50" s="16">
        <v>9.859055856E7</v>
      </c>
      <c r="C50" s="16">
        <v>42042.14</v>
      </c>
      <c r="D50" s="16">
        <v>1715813.526292976</v>
      </c>
      <c r="E50" s="16">
        <v>0.0</v>
      </c>
      <c r="F50" s="16">
        <v>397297.47</v>
      </c>
      <c r="G50" s="16">
        <v>176427.61</v>
      </c>
      <c r="H50" s="16">
        <v>6074890.11</v>
      </c>
      <c r="I50" s="16">
        <v>1007735.84</v>
      </c>
      <c r="J50" s="16">
        <v>1.8588418479999993E7</v>
      </c>
      <c r="K50" s="16">
        <v>0.0</v>
      </c>
      <c r="L50" s="16">
        <v>0.0</v>
      </c>
      <c r="M50" s="16">
        <v>51.56</v>
      </c>
      <c r="N50" s="17">
        <f t="shared" si="1"/>
        <v>126593235.3</v>
      </c>
      <c r="O50" s="18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15" t="s">
        <v>61</v>
      </c>
      <c r="B51" s="16">
        <v>9.483785362E7</v>
      </c>
      <c r="C51" s="16">
        <v>40441.77</v>
      </c>
      <c r="D51" s="16">
        <v>2632204.227748944</v>
      </c>
      <c r="E51" s="16">
        <v>0.0</v>
      </c>
      <c r="F51" s="16">
        <v>495242.33</v>
      </c>
      <c r="G51" s="16">
        <v>236065.11</v>
      </c>
      <c r="H51" s="16">
        <v>5843644.29</v>
      </c>
      <c r="I51" s="16">
        <v>1256170.72</v>
      </c>
      <c r="J51" s="16">
        <v>1.2895948380000003E7</v>
      </c>
      <c r="K51" s="16">
        <v>0.0</v>
      </c>
      <c r="L51" s="16">
        <v>0.0</v>
      </c>
      <c r="M51" s="16">
        <v>64.27</v>
      </c>
      <c r="N51" s="17">
        <f t="shared" si="1"/>
        <v>118237634.7</v>
      </c>
      <c r="O51" s="18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15" t="s">
        <v>62</v>
      </c>
      <c r="B52" s="16">
        <v>1.0973795088999999E8</v>
      </c>
      <c r="C52" s="16">
        <v>46796.79</v>
      </c>
      <c r="D52" s="16">
        <v>2234881.1170880636</v>
      </c>
      <c r="E52" s="16">
        <v>0.0</v>
      </c>
      <c r="F52" s="16">
        <v>455926.44</v>
      </c>
      <c r="G52" s="16">
        <v>275823.45</v>
      </c>
      <c r="H52" s="16">
        <v>6761914.71</v>
      </c>
      <c r="I52" s="16">
        <v>1156446.86</v>
      </c>
      <c r="J52" s="16">
        <v>1.6530270919999994E7</v>
      </c>
      <c r="K52" s="16">
        <v>0.0</v>
      </c>
      <c r="L52" s="16">
        <v>0.0</v>
      </c>
      <c r="M52" s="16">
        <v>59.17</v>
      </c>
      <c r="N52" s="17">
        <f t="shared" si="1"/>
        <v>137200070.3</v>
      </c>
      <c r="O52" s="1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15" t="s">
        <v>63</v>
      </c>
      <c r="B53" s="16">
        <v>4.097526739E7</v>
      </c>
      <c r="C53" s="16">
        <v>16996.92</v>
      </c>
      <c r="D53" s="16">
        <v>1518685.1092445678</v>
      </c>
      <c r="E53" s="16">
        <v>0.0</v>
      </c>
      <c r="F53" s="16">
        <v>79321.54</v>
      </c>
      <c r="G53" s="16">
        <v>44728.13</v>
      </c>
      <c r="H53" s="16">
        <v>2455974.09</v>
      </c>
      <c r="I53" s="16">
        <v>201197.26</v>
      </c>
      <c r="J53" s="16">
        <v>8742207.289999997</v>
      </c>
      <c r="K53" s="16">
        <v>0.0</v>
      </c>
      <c r="L53" s="16">
        <v>0.0</v>
      </c>
      <c r="M53" s="16">
        <v>10.290000000000001</v>
      </c>
      <c r="N53" s="17">
        <f t="shared" si="1"/>
        <v>54034388.02</v>
      </c>
      <c r="O53" s="18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15" t="s">
        <v>64</v>
      </c>
      <c r="B54" s="16">
        <v>1.3359866927000001E8</v>
      </c>
      <c r="C54" s="16">
        <v>56970.91</v>
      </c>
      <c r="D54" s="16">
        <v>2395515.622548968</v>
      </c>
      <c r="E54" s="16">
        <v>0.0</v>
      </c>
      <c r="F54" s="16">
        <v>272452.26</v>
      </c>
      <c r="G54" s="16">
        <v>171457.82</v>
      </c>
      <c r="H54" s="16">
        <v>8232027.01</v>
      </c>
      <c r="I54" s="16">
        <v>691068.85</v>
      </c>
      <c r="J54" s="16">
        <v>2.000056649E7</v>
      </c>
      <c r="K54" s="16">
        <v>0.0</v>
      </c>
      <c r="L54" s="16">
        <v>0.0</v>
      </c>
      <c r="M54" s="16">
        <v>35.35</v>
      </c>
      <c r="N54" s="17">
        <f t="shared" si="1"/>
        <v>165418763.6</v>
      </c>
      <c r="O54" s="18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15" t="s">
        <v>65</v>
      </c>
      <c r="B55" s="16">
        <v>6.553591072E7</v>
      </c>
      <c r="C55" s="16">
        <v>24878.62</v>
      </c>
      <c r="D55" s="16">
        <v>945889.636119112</v>
      </c>
      <c r="E55" s="16">
        <v>0.0</v>
      </c>
      <c r="F55" s="16">
        <v>502829.61</v>
      </c>
      <c r="G55" s="16">
        <v>236065.11</v>
      </c>
      <c r="H55" s="16">
        <v>3594842.38</v>
      </c>
      <c r="I55" s="16">
        <v>1275415.68</v>
      </c>
      <c r="J55" s="16">
        <v>1.4120254100000003E7</v>
      </c>
      <c r="K55" s="16">
        <v>0.0</v>
      </c>
      <c r="L55" s="16">
        <v>0.0</v>
      </c>
      <c r="M55" s="16">
        <v>65.26</v>
      </c>
      <c r="N55" s="17">
        <f t="shared" si="1"/>
        <v>86236151.12</v>
      </c>
      <c r="O55" s="18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15" t="s">
        <v>66</v>
      </c>
      <c r="B56" s="16">
        <v>4.9576040099999994E7</v>
      </c>
      <c r="C56" s="16">
        <v>21141.22</v>
      </c>
      <c r="D56" s="16">
        <v>826342.9154355599</v>
      </c>
      <c r="E56" s="16">
        <v>0.0</v>
      </c>
      <c r="F56" s="16">
        <v>142089.02</v>
      </c>
      <c r="G56" s="16">
        <v>59637.5</v>
      </c>
      <c r="H56" s="16">
        <v>3054805.85</v>
      </c>
      <c r="I56" s="16">
        <v>360405.53</v>
      </c>
      <c r="J56" s="16">
        <v>1.1656327350000007E7</v>
      </c>
      <c r="K56" s="16">
        <v>0.0</v>
      </c>
      <c r="L56" s="16">
        <v>0.0</v>
      </c>
      <c r="M56" s="16">
        <v>18.43</v>
      </c>
      <c r="N56" s="17">
        <f t="shared" si="1"/>
        <v>65696807.92</v>
      </c>
      <c r="O56" s="18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15" t="s">
        <v>67</v>
      </c>
      <c r="B57" s="16">
        <v>1.1965948595000002E8</v>
      </c>
      <c r="C57" s="16">
        <v>51027.59</v>
      </c>
      <c r="D57" s="16">
        <v>2199291.87294384</v>
      </c>
      <c r="E57" s="16">
        <v>0.0</v>
      </c>
      <c r="F57" s="16">
        <v>729758.2</v>
      </c>
      <c r="G57" s="16">
        <v>313096.89</v>
      </c>
      <c r="H57" s="16">
        <v>7373246.25</v>
      </c>
      <c r="I57" s="16">
        <v>1851014.8</v>
      </c>
      <c r="J57" s="16">
        <v>2.4887527979999997E7</v>
      </c>
      <c r="K57" s="16">
        <v>0.0</v>
      </c>
      <c r="L57" s="16">
        <v>0.0</v>
      </c>
      <c r="M57" s="16">
        <v>94.71000000000001</v>
      </c>
      <c r="N57" s="17">
        <f t="shared" si="1"/>
        <v>157064544.2</v>
      </c>
      <c r="O57" s="18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15" t="s">
        <v>68</v>
      </c>
      <c r="B58" s="16">
        <v>1.0328045119E8</v>
      </c>
      <c r="C58" s="16">
        <v>44043.0</v>
      </c>
      <c r="D58" s="16">
        <v>1227706.953567736</v>
      </c>
      <c r="E58" s="16">
        <v>0.0</v>
      </c>
      <c r="F58" s="16">
        <v>424887.57</v>
      </c>
      <c r="G58" s="16">
        <v>178912.51</v>
      </c>
      <c r="H58" s="16">
        <v>6364005.25</v>
      </c>
      <c r="I58" s="16">
        <v>1077717.5</v>
      </c>
      <c r="J58" s="16">
        <v>1.4084186590000004E7</v>
      </c>
      <c r="K58" s="16">
        <v>0.0</v>
      </c>
      <c r="L58" s="16">
        <v>0.0</v>
      </c>
      <c r="M58" s="16">
        <v>55.150000000000006</v>
      </c>
      <c r="N58" s="17">
        <f t="shared" si="1"/>
        <v>126681965.7</v>
      </c>
      <c r="O58" s="18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15" t="s">
        <v>69</v>
      </c>
      <c r="B59" s="16">
        <v>1.2374040427999999E8</v>
      </c>
      <c r="C59" s="16">
        <v>49399.99</v>
      </c>
      <c r="D59" s="16">
        <v>2984585.043957528</v>
      </c>
      <c r="E59" s="16">
        <v>0.0</v>
      </c>
      <c r="F59" s="16">
        <v>413851.53</v>
      </c>
      <c r="G59" s="16">
        <v>178912.51</v>
      </c>
      <c r="H59" s="16">
        <v>7138065.32</v>
      </c>
      <c r="I59" s="16">
        <v>1049724.84</v>
      </c>
      <c r="J59" s="16">
        <v>1.5752789360000005E7</v>
      </c>
      <c r="K59" s="16">
        <v>0.0</v>
      </c>
      <c r="L59" s="16">
        <v>0.0</v>
      </c>
      <c r="M59" s="16">
        <v>53.71</v>
      </c>
      <c r="N59" s="17">
        <f t="shared" si="1"/>
        <v>151307786.6</v>
      </c>
      <c r="O59" s="18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15" t="s">
        <v>70</v>
      </c>
      <c r="B60" s="16">
        <v>8.7856003455E8</v>
      </c>
      <c r="C60" s="16">
        <v>359149.17</v>
      </c>
      <c r="D60" s="16">
        <v>2.521082612376397E7</v>
      </c>
      <c r="E60" s="16">
        <v>0.0</v>
      </c>
      <c r="F60" s="16">
        <v>2.276528323E7</v>
      </c>
      <c r="G60" s="16">
        <v>9845157.59</v>
      </c>
      <c r="H60" s="16">
        <v>5.189535752E7</v>
      </c>
      <c r="I60" s="16">
        <v>5.774361373E7</v>
      </c>
      <c r="J60" s="16">
        <v>2.6331669712E8</v>
      </c>
      <c r="K60" s="16">
        <v>0.0</v>
      </c>
      <c r="L60" s="16">
        <v>0.0</v>
      </c>
      <c r="M60" s="16">
        <v>2955.04</v>
      </c>
      <c r="N60" s="17">
        <f t="shared" si="1"/>
        <v>1309699074</v>
      </c>
      <c r="O60" s="18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15" t="s">
        <v>71</v>
      </c>
      <c r="B61" s="16">
        <v>1.4085099901000002E8</v>
      </c>
      <c r="C61" s="16">
        <v>52965.98</v>
      </c>
      <c r="D61" s="16">
        <v>1972305.954715632</v>
      </c>
      <c r="E61" s="16">
        <v>0.0</v>
      </c>
      <c r="F61" s="16">
        <v>4064022.08</v>
      </c>
      <c r="G61" s="16">
        <v>967526.6221581958</v>
      </c>
      <c r="H61" s="16">
        <v>7653333.77</v>
      </c>
      <c r="I61" s="16">
        <v>1.03082979E7</v>
      </c>
      <c r="J61" s="16">
        <v>6.5198949250000015E7</v>
      </c>
      <c r="K61" s="16">
        <v>0.0</v>
      </c>
      <c r="L61" s="16">
        <v>0.0</v>
      </c>
      <c r="M61" s="16">
        <v>527.52</v>
      </c>
      <c r="N61" s="17">
        <f t="shared" si="1"/>
        <v>231068928.1</v>
      </c>
      <c r="O61" s="18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15" t="s">
        <v>72</v>
      </c>
      <c r="B62" s="16">
        <v>9.645598528299999E8</v>
      </c>
      <c r="C62" s="16">
        <v>354400.92</v>
      </c>
      <c r="D62" s="16">
        <v>6891518.09</v>
      </c>
      <c r="E62" s="16">
        <v>0.0</v>
      </c>
      <c r="F62" s="16">
        <v>1.822257287E7</v>
      </c>
      <c r="G62" s="16">
        <v>0.0</v>
      </c>
      <c r="H62" s="16">
        <v>5.120925882E7</v>
      </c>
      <c r="I62" s="16">
        <v>4.62211341E7</v>
      </c>
      <c r="J62" s="16">
        <v>1.2965273241999997E8</v>
      </c>
      <c r="K62" s="16">
        <v>0.0</v>
      </c>
      <c r="L62" s="16">
        <v>0.0</v>
      </c>
      <c r="M62" s="16">
        <v>2365.38</v>
      </c>
      <c r="N62" s="17">
        <f t="shared" si="1"/>
        <v>1217113835</v>
      </c>
      <c r="O62" s="1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15" t="s">
        <v>73</v>
      </c>
      <c r="B63" s="16">
        <v>1.5089511976999998E8</v>
      </c>
      <c r="C63" s="16">
        <v>53629.2</v>
      </c>
      <c r="D63" s="16">
        <v>2817997.7829912477</v>
      </c>
      <c r="E63" s="16">
        <v>0.0</v>
      </c>
      <c r="F63" s="16">
        <v>642159.63</v>
      </c>
      <c r="G63" s="16">
        <v>288247.93</v>
      </c>
      <c r="H63" s="16">
        <v>7749165.37</v>
      </c>
      <c r="I63" s="16">
        <v>1628823.04</v>
      </c>
      <c r="J63" s="16">
        <v>1.739834252E7</v>
      </c>
      <c r="K63" s="16">
        <v>0.0</v>
      </c>
      <c r="L63" s="16">
        <v>0.0</v>
      </c>
      <c r="M63" s="16">
        <v>83.35000000000001</v>
      </c>
      <c r="N63" s="17">
        <f t="shared" si="1"/>
        <v>181473568.6</v>
      </c>
      <c r="O63" s="18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15" t="s">
        <v>74</v>
      </c>
      <c r="B64" s="16">
        <v>2.4525449370000002E8</v>
      </c>
      <c r="C64" s="16">
        <v>104584.7</v>
      </c>
      <c r="D64" s="16">
        <v>7811124.455470439</v>
      </c>
      <c r="E64" s="16">
        <v>0.0</v>
      </c>
      <c r="F64" s="16">
        <v>1175338.36</v>
      </c>
      <c r="G64" s="16">
        <v>492009.39</v>
      </c>
      <c r="H64" s="16">
        <v>1.511199514E7</v>
      </c>
      <c r="I64" s="16">
        <v>2981218.54</v>
      </c>
      <c r="J64" s="16">
        <v>3.688209407000001E7</v>
      </c>
      <c r="K64" s="16">
        <v>0.0</v>
      </c>
      <c r="L64" s="16">
        <v>0.0</v>
      </c>
      <c r="M64" s="16">
        <v>152.55</v>
      </c>
      <c r="N64" s="17">
        <f t="shared" si="1"/>
        <v>309813010.9</v>
      </c>
      <c r="O64" s="18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15" t="s">
        <v>75</v>
      </c>
      <c r="B65" s="16">
        <v>1.3683730506E8</v>
      </c>
      <c r="C65" s="16">
        <v>58351.81</v>
      </c>
      <c r="D65" s="16">
        <v>2260964.804881744</v>
      </c>
      <c r="E65" s="16">
        <v>0.0</v>
      </c>
      <c r="F65" s="16">
        <v>255898.19</v>
      </c>
      <c r="G65" s="16">
        <v>188852.09</v>
      </c>
      <c r="H65" s="16">
        <v>8431560.44</v>
      </c>
      <c r="I65" s="16">
        <v>649079.86</v>
      </c>
      <c r="J65" s="16">
        <v>2.199867805E7</v>
      </c>
      <c r="K65" s="16">
        <v>0.0</v>
      </c>
      <c r="L65" s="16">
        <v>0.0</v>
      </c>
      <c r="M65" s="16">
        <v>33.21</v>
      </c>
      <c r="N65" s="17">
        <f t="shared" si="1"/>
        <v>170680723.5</v>
      </c>
      <c r="O65" s="18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15" t="s">
        <v>76</v>
      </c>
      <c r="B66" s="16">
        <v>7.677029935E7</v>
      </c>
      <c r="C66" s="16">
        <v>32572.88</v>
      </c>
      <c r="D66" s="16">
        <v>1423899.8215403599</v>
      </c>
      <c r="E66" s="16">
        <v>0.0</v>
      </c>
      <c r="F66" s="16">
        <v>250380.17</v>
      </c>
      <c r="G66" s="16">
        <v>151578.65</v>
      </c>
      <c r="H66" s="16">
        <v>4706627.82</v>
      </c>
      <c r="I66" s="16">
        <v>635083.53</v>
      </c>
      <c r="J66" s="16">
        <v>9765269.800000004</v>
      </c>
      <c r="K66" s="16">
        <v>0.0</v>
      </c>
      <c r="L66" s="16">
        <v>0.0</v>
      </c>
      <c r="M66" s="16">
        <v>32.49</v>
      </c>
      <c r="N66" s="17">
        <f t="shared" si="1"/>
        <v>93735744.51</v>
      </c>
      <c r="O66" s="18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15" t="s">
        <v>77</v>
      </c>
      <c r="B67" s="16">
        <v>3.5602849180999994E8</v>
      </c>
      <c r="C67" s="16">
        <v>150482.78</v>
      </c>
      <c r="D67" s="16">
        <v>1923054.5999999999</v>
      </c>
      <c r="E67" s="16">
        <v>0.0</v>
      </c>
      <c r="F67" s="16">
        <v>6727846.46</v>
      </c>
      <c r="G67" s="16">
        <v>3315035.117594352</v>
      </c>
      <c r="H67" s="16">
        <v>2.17440511E7</v>
      </c>
      <c r="I67" s="16">
        <v>1.706502676E7</v>
      </c>
      <c r="J67" s="16">
        <v>6.291865314000001E7</v>
      </c>
      <c r="K67" s="16">
        <v>0.0</v>
      </c>
      <c r="L67" s="16">
        <v>0.0</v>
      </c>
      <c r="M67" s="16">
        <v>873.29</v>
      </c>
      <c r="N67" s="17">
        <f t="shared" si="1"/>
        <v>469873515.1</v>
      </c>
      <c r="O67" s="18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15" t="s">
        <v>78</v>
      </c>
      <c r="B68" s="16">
        <v>2.2557750749999997E8</v>
      </c>
      <c r="C68" s="16">
        <v>92441.76</v>
      </c>
      <c r="D68" s="16">
        <v>3452766.21</v>
      </c>
      <c r="E68" s="16">
        <v>0.0</v>
      </c>
      <c r="F68" s="16">
        <v>5933251.51</v>
      </c>
      <c r="G68" s="16">
        <v>3226749.7191373706</v>
      </c>
      <c r="H68" s="16">
        <v>1.335739726E7</v>
      </c>
      <c r="I68" s="16">
        <v>1.504955508E7</v>
      </c>
      <c r="J68" s="16">
        <v>5.284164009999998E7</v>
      </c>
      <c r="K68" s="16">
        <v>0.0</v>
      </c>
      <c r="L68" s="16">
        <v>0.0</v>
      </c>
      <c r="M68" s="16">
        <v>770.1600000000001</v>
      </c>
      <c r="N68" s="17">
        <f t="shared" si="1"/>
        <v>319532079.3</v>
      </c>
      <c r="O68" s="18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15" t="s">
        <v>79</v>
      </c>
      <c r="B69" s="16">
        <v>7.0754108373E8</v>
      </c>
      <c r="C69" s="16">
        <v>285815.72</v>
      </c>
      <c r="D69" s="16">
        <v>2113684.581013688</v>
      </c>
      <c r="E69" s="16">
        <v>0.0</v>
      </c>
      <c r="F69" s="16">
        <v>1.751074823E7</v>
      </c>
      <c r="G69" s="16">
        <v>3447201.526337853</v>
      </c>
      <c r="H69" s="16">
        <v>4.129902142E7</v>
      </c>
      <c r="I69" s="16">
        <v>4.441560738E7</v>
      </c>
      <c r="J69" s="16">
        <v>1.2339443819999996E8</v>
      </c>
      <c r="K69" s="16">
        <v>0.0</v>
      </c>
      <c r="L69" s="16">
        <v>0.0</v>
      </c>
      <c r="M69" s="16">
        <v>2272.9700000000003</v>
      </c>
      <c r="N69" s="17">
        <f t="shared" si="1"/>
        <v>940009873.8</v>
      </c>
      <c r="O69" s="18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15" t="s">
        <v>80</v>
      </c>
      <c r="B70" s="16">
        <v>1.5451733021999997E8</v>
      </c>
      <c r="C70" s="16">
        <v>65354.02</v>
      </c>
      <c r="D70" s="16">
        <v>7339162.381439855</v>
      </c>
      <c r="E70" s="16">
        <v>0.0</v>
      </c>
      <c r="F70" s="16">
        <v>3888824.93</v>
      </c>
      <c r="G70" s="16">
        <v>1436269.84</v>
      </c>
      <c r="H70" s="16">
        <v>9443347.69</v>
      </c>
      <c r="I70" s="16">
        <v>9863914.38</v>
      </c>
      <c r="J70" s="16">
        <v>5.245018088E7</v>
      </c>
      <c r="K70" s="16">
        <v>0.0</v>
      </c>
      <c r="L70" s="16">
        <v>0.0</v>
      </c>
      <c r="M70" s="16">
        <v>504.78</v>
      </c>
      <c r="N70" s="17">
        <f t="shared" si="1"/>
        <v>239004889.1</v>
      </c>
      <c r="O70" s="18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15" t="s">
        <v>81</v>
      </c>
      <c r="B71" s="16">
        <v>6.1419007624E8</v>
      </c>
      <c r="C71" s="16">
        <v>226579.63</v>
      </c>
      <c r="D71" s="16">
        <v>2071401.3099999998</v>
      </c>
      <c r="E71" s="16">
        <v>0.0</v>
      </c>
      <c r="F71" s="16">
        <v>2448621.58</v>
      </c>
      <c r="G71" s="16">
        <v>1108263.58</v>
      </c>
      <c r="H71" s="16">
        <v>3.273968552E7</v>
      </c>
      <c r="I71" s="16">
        <v>6210871.95</v>
      </c>
      <c r="J71" s="16">
        <v>4.383570317000001E7</v>
      </c>
      <c r="K71" s="16">
        <v>0.0</v>
      </c>
      <c r="L71" s="16">
        <v>0.0</v>
      </c>
      <c r="M71" s="16">
        <v>317.84000000000003</v>
      </c>
      <c r="N71" s="17">
        <f t="shared" si="1"/>
        <v>702831520.8</v>
      </c>
      <c r="O71" s="18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15" t="s">
        <v>82</v>
      </c>
      <c r="B72" s="16">
        <v>2.9394079889100003E9</v>
      </c>
      <c r="C72" s="16">
        <v>1179134.27</v>
      </c>
      <c r="D72" s="16">
        <v>1.2299360379636161E7</v>
      </c>
      <c r="E72" s="16">
        <v>0.0</v>
      </c>
      <c r="F72" s="16">
        <v>7.124799134E7</v>
      </c>
      <c r="G72" s="16">
        <v>0.0</v>
      </c>
      <c r="H72" s="16">
        <v>1.7037932527E8</v>
      </c>
      <c r="I72" s="16">
        <v>1.8071887835E8</v>
      </c>
      <c r="J72" s="16">
        <v>6.422357869399998E8</v>
      </c>
      <c r="K72" s="16">
        <v>0.0</v>
      </c>
      <c r="L72" s="16">
        <v>0.0</v>
      </c>
      <c r="M72" s="16">
        <v>9248.34</v>
      </c>
      <c r="N72" s="17">
        <f t="shared" si="1"/>
        <v>4017477714</v>
      </c>
      <c r="O72" s="18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15" t="s">
        <v>83</v>
      </c>
      <c r="B73" s="16">
        <v>1.17589764437E9</v>
      </c>
      <c r="C73" s="16">
        <v>472410.14</v>
      </c>
      <c r="D73" s="16">
        <v>2.534987470737079E7</v>
      </c>
      <c r="E73" s="16">
        <v>0.0</v>
      </c>
      <c r="F73" s="16">
        <v>2.644511314E7</v>
      </c>
      <c r="G73" s="16">
        <v>1.2779945648536775E7</v>
      </c>
      <c r="H73" s="16">
        <v>6.826103369E7</v>
      </c>
      <c r="I73" s="16">
        <v>6.707741707E7</v>
      </c>
      <c r="J73" s="16">
        <v>2.797534680899999E8</v>
      </c>
      <c r="K73" s="16">
        <v>0.0</v>
      </c>
      <c r="L73" s="16">
        <v>0.0</v>
      </c>
      <c r="M73" s="16">
        <v>3432.7000000000003</v>
      </c>
      <c r="N73" s="17">
        <f t="shared" si="1"/>
        <v>1656040340</v>
      </c>
      <c r="O73" s="18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15" t="s">
        <v>84</v>
      </c>
      <c r="B74" s="16">
        <v>7.085099064000001E8</v>
      </c>
      <c r="C74" s="16">
        <v>292238.03</v>
      </c>
      <c r="D74" s="16">
        <v>5810621.459999999</v>
      </c>
      <c r="E74" s="16">
        <v>0.0</v>
      </c>
      <c r="F74" s="16">
        <v>1.919995225E7</v>
      </c>
      <c r="G74" s="16">
        <v>2.2303619745402206E7</v>
      </c>
      <c r="H74" s="16">
        <v>4.22270139E7</v>
      </c>
      <c r="I74" s="16">
        <v>4.870023426E7</v>
      </c>
      <c r="J74" s="16">
        <v>1.5007332123999995E8</v>
      </c>
      <c r="K74" s="16">
        <v>0.0</v>
      </c>
      <c r="L74" s="16">
        <v>0.0</v>
      </c>
      <c r="M74" s="16">
        <v>2492.2400000000002</v>
      </c>
      <c r="N74" s="17">
        <f t="shared" si="1"/>
        <v>997119399.5</v>
      </c>
      <c r="O74" s="18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15" t="s">
        <v>85</v>
      </c>
      <c r="B75" s="16">
        <v>1.1084122238999999E8</v>
      </c>
      <c r="C75" s="16">
        <v>47266.17</v>
      </c>
      <c r="D75" s="16">
        <v>1837094.5865339441</v>
      </c>
      <c r="E75" s="16">
        <v>0.0</v>
      </c>
      <c r="F75" s="16">
        <v>349014.79</v>
      </c>
      <c r="G75" s="16">
        <v>161518.23</v>
      </c>
      <c r="H75" s="16">
        <v>6829737.56</v>
      </c>
      <c r="I75" s="16">
        <v>885267.95</v>
      </c>
      <c r="J75" s="16">
        <v>1.6912540949999996E7</v>
      </c>
      <c r="K75" s="16">
        <v>0.0</v>
      </c>
      <c r="L75" s="16">
        <v>0.0</v>
      </c>
      <c r="M75" s="16">
        <v>45.3</v>
      </c>
      <c r="N75" s="17">
        <f t="shared" si="1"/>
        <v>137863707.9</v>
      </c>
      <c r="O75" s="18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15" t="s">
        <v>86</v>
      </c>
      <c r="B76" s="16">
        <v>1.0824715028E8</v>
      </c>
      <c r="C76" s="16">
        <v>44028.58</v>
      </c>
      <c r="D76" s="16">
        <v>2911990.502456824</v>
      </c>
      <c r="E76" s="16">
        <v>0.0</v>
      </c>
      <c r="F76" s="16">
        <v>628364.58</v>
      </c>
      <c r="G76" s="16">
        <v>380189.08</v>
      </c>
      <c r="H76" s="16">
        <v>6361921.95</v>
      </c>
      <c r="I76" s="16">
        <v>1593832.21</v>
      </c>
      <c r="J76" s="16">
        <v>2.5114194590000004E7</v>
      </c>
      <c r="K76" s="16">
        <v>0.0</v>
      </c>
      <c r="L76" s="16">
        <v>0.0</v>
      </c>
      <c r="M76" s="16">
        <v>81.55000000000001</v>
      </c>
      <c r="N76" s="17">
        <f t="shared" si="1"/>
        <v>145281753.3</v>
      </c>
      <c r="O76" s="18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15" t="s">
        <v>87</v>
      </c>
      <c r="B77" s="16">
        <v>1.3451608504000002E8</v>
      </c>
      <c r="C77" s="16">
        <v>57361.79</v>
      </c>
      <c r="D77" s="16">
        <v>2390349.073319016</v>
      </c>
      <c r="E77" s="16">
        <v>0.0</v>
      </c>
      <c r="F77" s="16">
        <v>738035.23</v>
      </c>
      <c r="G77" s="16">
        <v>268368.76</v>
      </c>
      <c r="H77" s="16">
        <v>8288507.47</v>
      </c>
      <c r="I77" s="16">
        <v>1872009.29</v>
      </c>
      <c r="J77" s="16">
        <v>1.7064775199999996E7</v>
      </c>
      <c r="K77" s="16">
        <v>0.0</v>
      </c>
      <c r="L77" s="16">
        <v>0.0</v>
      </c>
      <c r="M77" s="16">
        <v>95.78999999999999</v>
      </c>
      <c r="N77" s="17">
        <f t="shared" si="1"/>
        <v>165195587.6</v>
      </c>
      <c r="O77" s="18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15" t="s">
        <v>88</v>
      </c>
      <c r="B78" s="16">
        <v>5.222547355E7</v>
      </c>
      <c r="C78" s="16">
        <v>22270.61</v>
      </c>
      <c r="D78" s="16">
        <v>954750.123772328</v>
      </c>
      <c r="E78" s="16">
        <v>0.0</v>
      </c>
      <c r="F78" s="16">
        <v>262105.97</v>
      </c>
      <c r="G78" s="16">
        <v>89456.25</v>
      </c>
      <c r="H78" s="16">
        <v>3217997.34</v>
      </c>
      <c r="I78" s="16">
        <v>664825.73</v>
      </c>
      <c r="J78" s="16">
        <v>7318189.970000001</v>
      </c>
      <c r="K78" s="16">
        <v>0.0</v>
      </c>
      <c r="L78" s="16">
        <v>0.0</v>
      </c>
      <c r="M78" s="16">
        <v>34.02</v>
      </c>
      <c r="N78" s="17">
        <f t="shared" si="1"/>
        <v>64755103.56</v>
      </c>
      <c r="O78" s="18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15" t="s">
        <v>89</v>
      </c>
      <c r="B79" s="16">
        <v>2.2859074370000002E8</v>
      </c>
      <c r="C79" s="16">
        <v>89194.56</v>
      </c>
      <c r="D79" s="16">
        <v>8624457.92026451</v>
      </c>
      <c r="E79" s="16">
        <v>0.0</v>
      </c>
      <c r="F79" s="16">
        <v>1317427.38</v>
      </c>
      <c r="G79" s="16">
        <v>665952.11</v>
      </c>
      <c r="H79" s="16">
        <v>1.288819278E7</v>
      </c>
      <c r="I79" s="16">
        <v>3341624.06</v>
      </c>
      <c r="J79" s="16">
        <v>3.964298453E7</v>
      </c>
      <c r="K79" s="16">
        <v>0.0</v>
      </c>
      <c r="L79" s="16">
        <v>0.0</v>
      </c>
      <c r="M79" s="16">
        <v>171.0</v>
      </c>
      <c r="N79" s="17">
        <f t="shared" si="1"/>
        <v>295160748</v>
      </c>
      <c r="O79" s="18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15" t="s">
        <v>90</v>
      </c>
      <c r="B80" s="16">
        <v>1.3106786718E8</v>
      </c>
      <c r="C80" s="16">
        <v>55891.18</v>
      </c>
      <c r="D80" s="16">
        <v>3898922.587105352</v>
      </c>
      <c r="E80" s="16">
        <v>0.0</v>
      </c>
      <c r="F80" s="16">
        <v>426267.08</v>
      </c>
      <c r="G80" s="16">
        <v>278308.34</v>
      </c>
      <c r="H80" s="16">
        <v>8076011.31</v>
      </c>
      <c r="I80" s="16">
        <v>1081216.58</v>
      </c>
      <c r="J80" s="16">
        <v>2.562067178999999E7</v>
      </c>
      <c r="K80" s="16">
        <v>0.0</v>
      </c>
      <c r="L80" s="16">
        <v>0.0</v>
      </c>
      <c r="M80" s="16">
        <v>55.33</v>
      </c>
      <c r="N80" s="17">
        <f t="shared" si="1"/>
        <v>170505211.4</v>
      </c>
      <c r="O80" s="18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15" t="s">
        <v>91</v>
      </c>
      <c r="B81" s="16">
        <v>7.011508077000001E7</v>
      </c>
      <c r="C81" s="16">
        <v>28223.53</v>
      </c>
      <c r="D81" s="16">
        <v>2477346.2428397518</v>
      </c>
      <c r="E81" s="16">
        <v>0.0</v>
      </c>
      <c r="F81" s="16">
        <v>1107052.85</v>
      </c>
      <c r="G81" s="16">
        <v>574010.96</v>
      </c>
      <c r="H81" s="16">
        <v>4078166.97</v>
      </c>
      <c r="I81" s="16">
        <v>2808013.94</v>
      </c>
      <c r="J81" s="16">
        <v>2.995482729999999E7</v>
      </c>
      <c r="K81" s="16">
        <v>0.0</v>
      </c>
      <c r="L81" s="16">
        <v>0.0</v>
      </c>
      <c r="M81" s="16">
        <v>143.69</v>
      </c>
      <c r="N81" s="17">
        <f t="shared" si="1"/>
        <v>111142866.3</v>
      </c>
      <c r="O81" s="18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15" t="s">
        <v>92</v>
      </c>
      <c r="B82" s="16">
        <v>1.1133472891100001E9</v>
      </c>
      <c r="C82" s="16">
        <v>432421.73</v>
      </c>
      <c r="D82" s="16">
        <v>9906728.03</v>
      </c>
      <c r="E82" s="16">
        <v>0.0</v>
      </c>
      <c r="F82" s="16">
        <v>3.190588415E7</v>
      </c>
      <c r="G82" s="16">
        <v>2.395327911748213E7</v>
      </c>
      <c r="H82" s="16">
        <v>6.248289747E7</v>
      </c>
      <c r="I82" s="16">
        <v>8.092853629E7</v>
      </c>
      <c r="J82" s="16">
        <v>2.4865068185E8</v>
      </c>
      <c r="K82" s="16">
        <v>0.0</v>
      </c>
      <c r="L82" s="16">
        <v>0.0</v>
      </c>
      <c r="M82" s="16">
        <v>4141.53</v>
      </c>
      <c r="N82" s="17">
        <f t="shared" si="1"/>
        <v>1571611859</v>
      </c>
      <c r="O82" s="18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15" t="s">
        <v>93</v>
      </c>
      <c r="B83" s="16">
        <v>3.3787394121000004E8</v>
      </c>
      <c r="C83" s="16">
        <v>130684.02</v>
      </c>
      <c r="D83" s="16">
        <v>5092930.111629832</v>
      </c>
      <c r="E83" s="16">
        <v>0.0</v>
      </c>
      <c r="F83" s="16">
        <v>3532912.61</v>
      </c>
      <c r="G83" s="16">
        <v>1689729.23</v>
      </c>
      <c r="H83" s="16">
        <v>1.888322322E7</v>
      </c>
      <c r="I83" s="16">
        <v>8961151.02</v>
      </c>
      <c r="J83" s="16">
        <v>5.381584689999999E7</v>
      </c>
      <c r="K83" s="16">
        <v>0.0</v>
      </c>
      <c r="L83" s="16">
        <v>0.0</v>
      </c>
      <c r="M83" s="16">
        <v>458.57</v>
      </c>
      <c r="N83" s="17">
        <f t="shared" si="1"/>
        <v>429980876.9</v>
      </c>
      <c r="O83" s="18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15" t="s">
        <v>94</v>
      </c>
      <c r="B84" s="16">
        <v>1.1691119304000002E8</v>
      </c>
      <c r="C84" s="16">
        <v>46694.26</v>
      </c>
      <c r="D84" s="16">
        <v>1695586.3734558958</v>
      </c>
      <c r="E84" s="16">
        <v>0.0</v>
      </c>
      <c r="F84" s="16">
        <v>709065.63</v>
      </c>
      <c r="G84" s="16">
        <v>159769.75735483062</v>
      </c>
      <c r="H84" s="16">
        <v>6747100.17</v>
      </c>
      <c r="I84" s="16">
        <v>1798528.55</v>
      </c>
      <c r="J84" s="16">
        <v>2.2129930270000007E7</v>
      </c>
      <c r="K84" s="16">
        <v>0.0</v>
      </c>
      <c r="L84" s="16">
        <v>0.0</v>
      </c>
      <c r="M84" s="16">
        <v>92.03</v>
      </c>
      <c r="N84" s="17">
        <f t="shared" si="1"/>
        <v>150197960.1</v>
      </c>
      <c r="O84" s="18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15" t="s">
        <v>95</v>
      </c>
      <c r="B85" s="16">
        <v>1.0417018625999999E8</v>
      </c>
      <c r="C85" s="16">
        <v>44421.06</v>
      </c>
      <c r="D85" s="16">
        <v>1558878.5972619278</v>
      </c>
      <c r="E85" s="16">
        <v>0.0</v>
      </c>
      <c r="F85" s="16">
        <v>335219.74</v>
      </c>
      <c r="G85" s="16">
        <v>161518.23</v>
      </c>
      <c r="H85" s="16">
        <v>6418633.89</v>
      </c>
      <c r="I85" s="16">
        <v>850277.12</v>
      </c>
      <c r="J85" s="16">
        <v>1.3045732080000004E7</v>
      </c>
      <c r="K85" s="16">
        <v>0.0</v>
      </c>
      <c r="L85" s="16">
        <v>0.0</v>
      </c>
      <c r="M85" s="16">
        <v>43.5</v>
      </c>
      <c r="N85" s="17">
        <f t="shared" si="1"/>
        <v>126584910.5</v>
      </c>
      <c r="O85" s="18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15" t="s">
        <v>96</v>
      </c>
      <c r="B86" s="16">
        <v>1.3171164006299999E9</v>
      </c>
      <c r="C86" s="16">
        <v>528400.65</v>
      </c>
      <c r="D86" s="16">
        <v>3065268.8899999997</v>
      </c>
      <c r="E86" s="16">
        <v>0.0</v>
      </c>
      <c r="F86" s="16">
        <v>2.001868854E7</v>
      </c>
      <c r="G86" s="16">
        <v>5294215.713342683</v>
      </c>
      <c r="H86" s="16">
        <v>7.635139659E7</v>
      </c>
      <c r="I86" s="16">
        <v>5.077693989E7</v>
      </c>
      <c r="J86" s="16">
        <v>1.0977583692999995E8</v>
      </c>
      <c r="K86" s="16">
        <v>0.0</v>
      </c>
      <c r="L86" s="16">
        <v>0.0</v>
      </c>
      <c r="M86" s="16">
        <v>2598.5200000000004</v>
      </c>
      <c r="N86" s="17">
        <f t="shared" si="1"/>
        <v>1582929746</v>
      </c>
      <c r="O86" s="18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15" t="s">
        <v>97</v>
      </c>
      <c r="B87" s="16">
        <v>1.8360573669E8</v>
      </c>
      <c r="C87" s="16">
        <v>73988.65</v>
      </c>
      <c r="D87" s="16">
        <v>1961019.230997576</v>
      </c>
      <c r="E87" s="16">
        <v>0.0</v>
      </c>
      <c r="F87" s="16">
        <v>568356.1</v>
      </c>
      <c r="G87" s="16">
        <v>337945.85</v>
      </c>
      <c r="H87" s="16">
        <v>1.06910103E7</v>
      </c>
      <c r="I87" s="16">
        <v>1441622.11</v>
      </c>
      <c r="J87" s="16">
        <v>2.482243789999999E7</v>
      </c>
      <c r="K87" s="16">
        <v>0.0</v>
      </c>
      <c r="L87" s="16">
        <v>0.0</v>
      </c>
      <c r="M87" s="16">
        <v>73.75999999999999</v>
      </c>
      <c r="N87" s="17">
        <f t="shared" si="1"/>
        <v>223502190.6</v>
      </c>
      <c r="O87" s="18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15" t="s">
        <v>98</v>
      </c>
      <c r="B88" s="16">
        <v>1.4868462234E8</v>
      </c>
      <c r="C88" s="16">
        <v>63404.43</v>
      </c>
      <c r="D88" s="16">
        <v>1113555.724318088</v>
      </c>
      <c r="E88" s="16">
        <v>0.0</v>
      </c>
      <c r="F88" s="16">
        <v>2789359.35</v>
      </c>
      <c r="G88" s="16">
        <v>862258.89</v>
      </c>
      <c r="H88" s="16">
        <v>9161639.82</v>
      </c>
      <c r="I88" s="16">
        <v>7075145.4</v>
      </c>
      <c r="J88" s="16">
        <v>3.778585032999999E7</v>
      </c>
      <c r="K88" s="16">
        <v>0.0</v>
      </c>
      <c r="L88" s="16">
        <v>0.0</v>
      </c>
      <c r="M88" s="16">
        <v>362.07</v>
      </c>
      <c r="N88" s="17">
        <f t="shared" si="1"/>
        <v>207536198.4</v>
      </c>
      <c r="O88" s="18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15" t="s">
        <v>99</v>
      </c>
      <c r="B89" s="16">
        <v>2.578215078E8</v>
      </c>
      <c r="C89" s="16">
        <v>103756.48</v>
      </c>
      <c r="D89" s="16">
        <v>3064427.51555068</v>
      </c>
      <c r="E89" s="16">
        <v>0.0</v>
      </c>
      <c r="F89" s="16">
        <v>2345848.45</v>
      </c>
      <c r="G89" s="16">
        <v>1006382.85</v>
      </c>
      <c r="H89" s="16">
        <v>1.499232138E7</v>
      </c>
      <c r="I89" s="16">
        <v>5950190.28</v>
      </c>
      <c r="J89" s="16">
        <v>3.880393547E7</v>
      </c>
      <c r="K89" s="16">
        <v>0.0</v>
      </c>
      <c r="L89" s="16">
        <v>0.0</v>
      </c>
      <c r="M89" s="16">
        <v>304.49</v>
      </c>
      <c r="N89" s="17">
        <f t="shared" si="1"/>
        <v>324088674.7</v>
      </c>
      <c r="O89" s="18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15" t="s">
        <v>100</v>
      </c>
      <c r="B90" s="16">
        <v>1.27768334067E9</v>
      </c>
      <c r="C90" s="16">
        <v>544849.69</v>
      </c>
      <c r="D90" s="16">
        <v>4838918.618782024</v>
      </c>
      <c r="E90" s="16">
        <v>0.0</v>
      </c>
      <c r="F90" s="16">
        <v>3.182104459E7</v>
      </c>
      <c r="G90" s="16">
        <v>8544677.031203229</v>
      </c>
      <c r="H90" s="16">
        <v>7.872820545E7</v>
      </c>
      <c r="I90" s="16">
        <v>8.07133427E7</v>
      </c>
      <c r="J90" s="16">
        <v>2.2620272910999995E8</v>
      </c>
      <c r="K90" s="16">
        <v>0.0</v>
      </c>
      <c r="L90" s="16">
        <v>0.0</v>
      </c>
      <c r="M90" s="16">
        <v>4130.52</v>
      </c>
      <c r="N90" s="17">
        <f t="shared" si="1"/>
        <v>1709081238</v>
      </c>
      <c r="O90" s="18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15" t="s">
        <v>101</v>
      </c>
      <c r="B91" s="16">
        <v>5.109452133E7</v>
      </c>
      <c r="C91" s="16">
        <v>20280.96</v>
      </c>
      <c r="D91" s="16">
        <v>3030119.217043328</v>
      </c>
      <c r="E91" s="16">
        <v>0.0</v>
      </c>
      <c r="F91" s="16">
        <v>738724.99</v>
      </c>
      <c r="G91" s="16">
        <v>335460.95</v>
      </c>
      <c r="H91" s="16">
        <v>2930502.54</v>
      </c>
      <c r="I91" s="16">
        <v>1873758.83</v>
      </c>
      <c r="J91" s="16">
        <v>1.7444977659999993E7</v>
      </c>
      <c r="K91" s="16">
        <v>0.0</v>
      </c>
      <c r="L91" s="16">
        <v>0.0</v>
      </c>
      <c r="M91" s="16">
        <v>95.88</v>
      </c>
      <c r="N91" s="17">
        <f t="shared" si="1"/>
        <v>77468442.36</v>
      </c>
      <c r="O91" s="18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15" t="s">
        <v>102</v>
      </c>
      <c r="B92" s="16">
        <v>7.649744725999999E7</v>
      </c>
      <c r="C92" s="16">
        <v>29338.5</v>
      </c>
      <c r="D92" s="16">
        <v>189690.46</v>
      </c>
      <c r="E92" s="16">
        <v>0.0</v>
      </c>
      <c r="F92" s="16">
        <v>157953.33</v>
      </c>
      <c r="G92" s="16">
        <v>104365.63</v>
      </c>
      <c r="H92" s="16">
        <v>4239275.16</v>
      </c>
      <c r="I92" s="16">
        <v>400644.98</v>
      </c>
      <c r="J92" s="16">
        <v>6783302.870000001</v>
      </c>
      <c r="K92" s="16">
        <v>0.0</v>
      </c>
      <c r="L92" s="16">
        <v>0.0</v>
      </c>
      <c r="M92" s="16">
        <v>20.49</v>
      </c>
      <c r="N92" s="17">
        <f t="shared" si="1"/>
        <v>88402038.68</v>
      </c>
      <c r="O92" s="1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15" t="s">
        <v>103</v>
      </c>
      <c r="B93" s="16">
        <v>7.248573060999999E8</v>
      </c>
      <c r="C93" s="16">
        <v>291151.89</v>
      </c>
      <c r="D93" s="16">
        <v>3823162.513724312</v>
      </c>
      <c r="E93" s="16">
        <v>0.0</v>
      </c>
      <c r="F93" s="16">
        <v>2.578984821E7</v>
      </c>
      <c r="G93" s="16">
        <v>4658701.218322551</v>
      </c>
      <c r="H93" s="16">
        <v>4.207007229E7</v>
      </c>
      <c r="I93" s="16">
        <v>6.541535274E7</v>
      </c>
      <c r="J93" s="16">
        <v>2.3351678401000005E8</v>
      </c>
      <c r="K93" s="16">
        <v>0.0</v>
      </c>
      <c r="L93" s="16">
        <v>0.0</v>
      </c>
      <c r="M93" s="16">
        <v>3347.6400000000003</v>
      </c>
      <c r="N93" s="17">
        <f t="shared" si="1"/>
        <v>1100425727</v>
      </c>
      <c r="O93" s="18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15" t="s">
        <v>104</v>
      </c>
      <c r="B94" s="16">
        <v>4.8678791762E8</v>
      </c>
      <c r="C94" s="16">
        <v>199227.57</v>
      </c>
      <c r="D94" s="16">
        <v>7714354.88</v>
      </c>
      <c r="E94" s="16">
        <v>0.0</v>
      </c>
      <c r="F94" s="16">
        <v>1.166164652E7</v>
      </c>
      <c r="G94" s="16">
        <v>5805153.16486822</v>
      </c>
      <c r="H94" s="16">
        <v>2.87874422E7</v>
      </c>
      <c r="I94" s="16">
        <v>2.957949636E7</v>
      </c>
      <c r="J94" s="16">
        <v>1.1028675553000003E8</v>
      </c>
      <c r="K94" s="16">
        <v>0.0</v>
      </c>
      <c r="L94" s="16">
        <v>0.0</v>
      </c>
      <c r="M94" s="16">
        <v>1513.73</v>
      </c>
      <c r="N94" s="17">
        <f t="shared" si="1"/>
        <v>680823507.6</v>
      </c>
      <c r="O94" s="18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15" t="s">
        <v>105</v>
      </c>
      <c r="B95" s="16">
        <v>8.613426704E7</v>
      </c>
      <c r="C95" s="16">
        <v>36730.0</v>
      </c>
      <c r="D95" s="16">
        <v>1702800.2913614158</v>
      </c>
      <c r="E95" s="16">
        <v>0.0</v>
      </c>
      <c r="F95" s="16">
        <v>571804.87</v>
      </c>
      <c r="G95" s="16">
        <v>270853.66</v>
      </c>
      <c r="H95" s="16">
        <v>5307311.4</v>
      </c>
      <c r="I95" s="16">
        <v>1450369.82</v>
      </c>
      <c r="J95" s="16">
        <v>1.7627612679999992E7</v>
      </c>
      <c r="K95" s="16">
        <v>0.0</v>
      </c>
      <c r="L95" s="16">
        <v>0.0</v>
      </c>
      <c r="M95" s="16">
        <v>74.22</v>
      </c>
      <c r="N95" s="17">
        <f t="shared" si="1"/>
        <v>113101824</v>
      </c>
      <c r="O95" s="18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15" t="s">
        <v>106</v>
      </c>
      <c r="B96" s="16">
        <v>2.8266686639E8</v>
      </c>
      <c r="C96" s="16">
        <v>119173.85</v>
      </c>
      <c r="D96" s="16">
        <v>6579079.93870984</v>
      </c>
      <c r="E96" s="16">
        <v>0.0</v>
      </c>
      <c r="F96" s="16">
        <v>3204590.39</v>
      </c>
      <c r="G96" s="16">
        <v>1478513.07</v>
      </c>
      <c r="H96" s="16">
        <v>1.722005886E7</v>
      </c>
      <c r="I96" s="16">
        <v>8128369.32</v>
      </c>
      <c r="J96" s="16">
        <v>5.973597899000002E7</v>
      </c>
      <c r="K96" s="16">
        <v>0.0</v>
      </c>
      <c r="L96" s="16">
        <v>0.0</v>
      </c>
      <c r="M96" s="16">
        <v>415.97</v>
      </c>
      <c r="N96" s="17">
        <f t="shared" si="1"/>
        <v>379133046.8</v>
      </c>
      <c r="O96" s="1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15" t="s">
        <v>107</v>
      </c>
      <c r="B97" s="16">
        <v>1.3726042353000003E8</v>
      </c>
      <c r="C97" s="16">
        <v>57536.4</v>
      </c>
      <c r="D97" s="16">
        <v>8157613.188136632</v>
      </c>
      <c r="E97" s="16">
        <v>0.0</v>
      </c>
      <c r="F97" s="16">
        <v>1479519.24</v>
      </c>
      <c r="G97" s="16">
        <v>757893.26</v>
      </c>
      <c r="H97" s="16">
        <v>8313738.49</v>
      </c>
      <c r="I97" s="16">
        <v>3752766.29</v>
      </c>
      <c r="J97" s="16">
        <v>4.059751106999999E7</v>
      </c>
      <c r="K97" s="16">
        <v>0.0</v>
      </c>
      <c r="L97" s="16">
        <v>0.0</v>
      </c>
      <c r="M97" s="16">
        <v>192.04</v>
      </c>
      <c r="N97" s="17">
        <f t="shared" si="1"/>
        <v>200377193.5</v>
      </c>
      <c r="O97" s="18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15" t="s">
        <v>108</v>
      </c>
      <c r="B98" s="16">
        <v>3.8122183566E8</v>
      </c>
      <c r="C98" s="16">
        <v>159080.56</v>
      </c>
      <c r="D98" s="16">
        <v>8168925.373877288</v>
      </c>
      <c r="E98" s="16">
        <v>0.0</v>
      </c>
      <c r="F98" s="16">
        <v>3440485.76</v>
      </c>
      <c r="G98" s="16">
        <v>1776700.58</v>
      </c>
      <c r="H98" s="16">
        <v>2.298638973E7</v>
      </c>
      <c r="I98" s="16">
        <v>8726712.48</v>
      </c>
      <c r="J98" s="16">
        <v>7.827347421999998E7</v>
      </c>
      <c r="K98" s="16">
        <v>0.0</v>
      </c>
      <c r="L98" s="16">
        <v>0.0</v>
      </c>
      <c r="M98" s="16">
        <v>446.58</v>
      </c>
      <c r="N98" s="17">
        <f t="shared" si="1"/>
        <v>504754050.9</v>
      </c>
      <c r="O98" s="18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15" t="s">
        <v>109</v>
      </c>
      <c r="B99" s="16">
        <v>2.7345711941999996E8</v>
      </c>
      <c r="C99" s="16">
        <v>111314.58</v>
      </c>
      <c r="D99" s="16">
        <v>3089357.3893614714</v>
      </c>
      <c r="E99" s="16">
        <v>0.0</v>
      </c>
      <c r="F99" s="16">
        <v>1275352.48</v>
      </c>
      <c r="G99" s="16">
        <v>479584.91</v>
      </c>
      <c r="H99" s="16">
        <v>1.608443126E7</v>
      </c>
      <c r="I99" s="16">
        <v>3234902.04</v>
      </c>
      <c r="J99" s="16">
        <v>5.132565439999999E7</v>
      </c>
      <c r="K99" s="16">
        <v>0.0</v>
      </c>
      <c r="L99" s="16">
        <v>0.0</v>
      </c>
      <c r="M99" s="16">
        <v>165.54000000000002</v>
      </c>
      <c r="N99" s="17">
        <f t="shared" si="1"/>
        <v>349057882</v>
      </c>
      <c r="O99" s="18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15" t="s">
        <v>110</v>
      </c>
      <c r="B100" s="16">
        <v>3.0733427793999994E8</v>
      </c>
      <c r="C100" s="16">
        <v>118196.65</v>
      </c>
      <c r="D100" s="16">
        <v>3847870.6110342564</v>
      </c>
      <c r="E100" s="16">
        <v>0.0</v>
      </c>
      <c r="F100" s="16">
        <v>1431926.31</v>
      </c>
      <c r="G100" s="16">
        <v>633648.46</v>
      </c>
      <c r="H100" s="16">
        <v>1.707885771E7</v>
      </c>
      <c r="I100" s="16">
        <v>3632047.94</v>
      </c>
      <c r="J100" s="16">
        <v>3.969069172000001E7</v>
      </c>
      <c r="K100" s="16">
        <v>0.0</v>
      </c>
      <c r="L100" s="16">
        <v>0.0</v>
      </c>
      <c r="M100" s="16">
        <v>185.87</v>
      </c>
      <c r="N100" s="17">
        <f t="shared" si="1"/>
        <v>373767703.2</v>
      </c>
      <c r="O100" s="18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15" t="s">
        <v>111</v>
      </c>
      <c r="B101" s="16">
        <v>6.08302006E7</v>
      </c>
      <c r="C101" s="16">
        <v>21714.72</v>
      </c>
      <c r="D101" s="16">
        <v>1753589.5354358638</v>
      </c>
      <c r="E101" s="16">
        <v>0.0</v>
      </c>
      <c r="F101" s="16">
        <v>171058.63</v>
      </c>
      <c r="G101" s="16">
        <v>94426.05</v>
      </c>
      <c r="H101" s="16">
        <v>3137674.72</v>
      </c>
      <c r="I101" s="16">
        <v>433886.27</v>
      </c>
      <c r="J101" s="16">
        <v>9160161.99</v>
      </c>
      <c r="K101" s="16">
        <v>0.0</v>
      </c>
      <c r="L101" s="16">
        <v>0.0</v>
      </c>
      <c r="M101" s="16">
        <v>22.200000000000003</v>
      </c>
      <c r="N101" s="17">
        <f t="shared" si="1"/>
        <v>75602734.72</v>
      </c>
      <c r="O101" s="18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15" t="s">
        <v>112</v>
      </c>
      <c r="B102" s="16">
        <v>1.7110594703000003E8</v>
      </c>
      <c r="C102" s="16">
        <v>70747.86</v>
      </c>
      <c r="D102" s="16">
        <v>7914901.22565416</v>
      </c>
      <c r="E102" s="16">
        <v>0.0</v>
      </c>
      <c r="F102" s="16">
        <v>3312191.79</v>
      </c>
      <c r="G102" s="16">
        <v>1662395.37</v>
      </c>
      <c r="H102" s="16">
        <v>1.022273174E7</v>
      </c>
      <c r="I102" s="16">
        <v>8401297.78</v>
      </c>
      <c r="J102" s="16">
        <v>5.8995560550000004E7</v>
      </c>
      <c r="K102" s="16">
        <v>0.0</v>
      </c>
      <c r="L102" s="16">
        <v>0.0</v>
      </c>
      <c r="M102" s="16">
        <v>429.92999999999995</v>
      </c>
      <c r="N102" s="17">
        <f t="shared" si="1"/>
        <v>261686203.3</v>
      </c>
      <c r="O102" s="18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15" t="s">
        <v>113</v>
      </c>
      <c r="B103" s="16">
        <v>6.07234324E7</v>
      </c>
      <c r="C103" s="16">
        <v>24551.81</v>
      </c>
      <c r="D103" s="16">
        <v>1526979.8458506956</v>
      </c>
      <c r="E103" s="16">
        <v>0.0</v>
      </c>
      <c r="F103" s="16">
        <v>82080.55</v>
      </c>
      <c r="G103" s="16">
        <v>57152.61</v>
      </c>
      <c r="H103" s="16">
        <v>3547621.01</v>
      </c>
      <c r="I103" s="16">
        <v>208195.43</v>
      </c>
      <c r="J103" s="16">
        <v>1.2948786219999995E7</v>
      </c>
      <c r="K103" s="16">
        <v>0.0</v>
      </c>
      <c r="L103" s="16">
        <v>0.0</v>
      </c>
      <c r="M103" s="16">
        <v>10.639999999999999</v>
      </c>
      <c r="N103" s="17">
        <f t="shared" si="1"/>
        <v>79118810.52</v>
      </c>
      <c r="O103" s="18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15" t="s">
        <v>114</v>
      </c>
      <c r="B104" s="16">
        <v>8.4471451106E8</v>
      </c>
      <c r="C104" s="16">
        <v>340664.02</v>
      </c>
      <c r="D104" s="16">
        <v>1.9064954922688257E7</v>
      </c>
      <c r="E104" s="16">
        <v>0.0</v>
      </c>
      <c r="F104" s="16">
        <v>1.682099567E7</v>
      </c>
      <c r="G104" s="16">
        <v>3314711.899165174</v>
      </c>
      <c r="H104" s="16">
        <v>4.922434102E7</v>
      </c>
      <c r="I104" s="16">
        <v>4.266606599E7</v>
      </c>
      <c r="J104" s="16">
        <v>1.4327079759000003E8</v>
      </c>
      <c r="K104" s="16">
        <v>0.0</v>
      </c>
      <c r="L104" s="16">
        <v>0.0</v>
      </c>
      <c r="M104" s="16">
        <v>2183.44</v>
      </c>
      <c r="N104" s="17">
        <f t="shared" si="1"/>
        <v>1119419226</v>
      </c>
      <c r="O104" s="18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15" t="s">
        <v>115</v>
      </c>
      <c r="B105" s="16">
        <v>1.597094289E8</v>
      </c>
      <c r="C105" s="16">
        <v>58670.6</v>
      </c>
      <c r="D105" s="16">
        <v>2005058.9600000002</v>
      </c>
      <c r="E105" s="16">
        <v>0.0</v>
      </c>
      <c r="F105" s="16">
        <v>724929.94</v>
      </c>
      <c r="G105" s="16">
        <v>410007.83</v>
      </c>
      <c r="H105" s="16">
        <v>8477624.42</v>
      </c>
      <c r="I105" s="16">
        <v>1838768.01</v>
      </c>
      <c r="J105" s="16">
        <v>1.8709256300000004E7</v>
      </c>
      <c r="K105" s="16">
        <v>0.0</v>
      </c>
      <c r="L105" s="16">
        <v>0.0</v>
      </c>
      <c r="M105" s="16">
        <v>94.09</v>
      </c>
      <c r="N105" s="17">
        <f t="shared" si="1"/>
        <v>191933839.1</v>
      </c>
      <c r="O105" s="18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15" t="s">
        <v>116</v>
      </c>
      <c r="B106" s="16">
        <v>1.5238987474E8</v>
      </c>
      <c r="C106" s="16">
        <v>63349.96</v>
      </c>
      <c r="D106" s="16">
        <v>1379395.08</v>
      </c>
      <c r="E106" s="16">
        <v>0.0</v>
      </c>
      <c r="F106" s="16">
        <v>5136587.31</v>
      </c>
      <c r="G106" s="16">
        <v>1365080.7286944026</v>
      </c>
      <c r="H106" s="16">
        <v>9153769.59</v>
      </c>
      <c r="I106" s="16">
        <v>1.302883477E7</v>
      </c>
      <c r="J106" s="16">
        <v>4.917147976999998E7</v>
      </c>
      <c r="K106" s="16">
        <v>0.0</v>
      </c>
      <c r="L106" s="16">
        <v>0.0</v>
      </c>
      <c r="M106" s="16">
        <v>666.74</v>
      </c>
      <c r="N106" s="17">
        <f t="shared" si="1"/>
        <v>231689038.7</v>
      </c>
      <c r="O106" s="18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15" t="s">
        <v>117</v>
      </c>
      <c r="B107" s="16">
        <v>2.3157234495E8</v>
      </c>
      <c r="C107" s="16">
        <v>88573.0</v>
      </c>
      <c r="D107" s="16">
        <v>2351742.9023589916</v>
      </c>
      <c r="E107" s="16">
        <v>0.0</v>
      </c>
      <c r="F107" s="16">
        <v>285557.55</v>
      </c>
      <c r="G107" s="16">
        <v>250974.49</v>
      </c>
      <c r="H107" s="16">
        <v>1.279837959E7</v>
      </c>
      <c r="I107" s="16">
        <v>724310.14</v>
      </c>
      <c r="J107" s="16">
        <v>2.278098396999999E7</v>
      </c>
      <c r="K107" s="16">
        <v>0.0</v>
      </c>
      <c r="L107" s="16">
        <v>0.0</v>
      </c>
      <c r="M107" s="16">
        <v>37.06</v>
      </c>
      <c r="N107" s="17">
        <f t="shared" si="1"/>
        <v>270852903.7</v>
      </c>
      <c r="O107" s="18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15" t="s">
        <v>118</v>
      </c>
      <c r="B108" s="16">
        <v>7.977562684E7</v>
      </c>
      <c r="C108" s="16">
        <v>31895.25</v>
      </c>
      <c r="D108" s="16">
        <v>1490281.748625448</v>
      </c>
      <c r="E108" s="16">
        <v>0.0</v>
      </c>
      <c r="F108" s="16">
        <v>289696.07</v>
      </c>
      <c r="G108" s="16">
        <v>156548.44</v>
      </c>
      <c r="H108" s="16">
        <v>4608712.93</v>
      </c>
      <c r="I108" s="16">
        <v>734807.39</v>
      </c>
      <c r="J108" s="16">
        <v>1.2152773139999999E7</v>
      </c>
      <c r="K108" s="16">
        <v>0.0</v>
      </c>
      <c r="L108" s="16">
        <v>0.0</v>
      </c>
      <c r="M108" s="16">
        <v>37.59</v>
      </c>
      <c r="N108" s="17">
        <f t="shared" si="1"/>
        <v>99240379.4</v>
      </c>
      <c r="O108" s="18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15" t="s">
        <v>119</v>
      </c>
      <c r="B109" s="16">
        <v>8.283236131899999E8</v>
      </c>
      <c r="C109" s="16">
        <v>338956.32</v>
      </c>
      <c r="D109" s="16">
        <v>8693971.297790702</v>
      </c>
      <c r="E109" s="16">
        <v>0.0</v>
      </c>
      <c r="F109" s="16">
        <v>2.957796926E7</v>
      </c>
      <c r="G109" s="16">
        <v>1.551354375920472E7</v>
      </c>
      <c r="H109" s="16">
        <v>4.897758622E7</v>
      </c>
      <c r="I109" s="16">
        <v>7.502383408E7</v>
      </c>
      <c r="J109" s="16">
        <v>2.2173678541999993E8</v>
      </c>
      <c r="K109" s="16">
        <v>0.0</v>
      </c>
      <c r="L109" s="16">
        <v>0.0</v>
      </c>
      <c r="M109" s="16">
        <v>3839.36</v>
      </c>
      <c r="N109" s="17">
        <f t="shared" si="1"/>
        <v>1228190099</v>
      </c>
      <c r="O109" s="18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15" t="s">
        <v>120</v>
      </c>
      <c r="B110" s="16">
        <v>9.042872183999999E7</v>
      </c>
      <c r="C110" s="16">
        <v>37918.66</v>
      </c>
      <c r="D110" s="16">
        <v>2488278.8054134957</v>
      </c>
      <c r="E110" s="16">
        <v>0.0</v>
      </c>
      <c r="F110" s="16">
        <v>1130504.44</v>
      </c>
      <c r="G110" s="16">
        <v>524313.04</v>
      </c>
      <c r="H110" s="16">
        <v>5479067.55</v>
      </c>
      <c r="I110" s="16">
        <v>2867498.35</v>
      </c>
      <c r="J110" s="16">
        <v>2.569257721000001E7</v>
      </c>
      <c r="K110" s="16">
        <v>0.0</v>
      </c>
      <c r="L110" s="16">
        <v>0.0</v>
      </c>
      <c r="M110" s="16">
        <v>146.73</v>
      </c>
      <c r="N110" s="17">
        <f t="shared" si="1"/>
        <v>128649026.6</v>
      </c>
      <c r="O110" s="18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15" t="s">
        <v>121</v>
      </c>
      <c r="B111" s="16">
        <v>1.0765399354E8</v>
      </c>
      <c r="C111" s="16">
        <v>45907.69</v>
      </c>
      <c r="D111" s="16">
        <v>2524132.241271944</v>
      </c>
      <c r="E111" s="16">
        <v>0.0</v>
      </c>
      <c r="F111" s="16">
        <v>393848.71</v>
      </c>
      <c r="G111" s="16">
        <v>241034.9</v>
      </c>
      <c r="H111" s="16">
        <v>6633444.82</v>
      </c>
      <c r="I111" s="16">
        <v>998988.14</v>
      </c>
      <c r="J111" s="16">
        <v>2.001595836999999E7</v>
      </c>
      <c r="K111" s="16">
        <v>0.0</v>
      </c>
      <c r="L111" s="16">
        <v>0.0</v>
      </c>
      <c r="M111" s="16">
        <v>51.12</v>
      </c>
      <c r="N111" s="17">
        <f t="shared" si="1"/>
        <v>138507359.5</v>
      </c>
      <c r="O111" s="18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15" t="s">
        <v>122</v>
      </c>
      <c r="B112" s="16">
        <v>1.5021101229999998E8</v>
      </c>
      <c r="C112" s="16">
        <v>64054.83</v>
      </c>
      <c r="D112" s="16">
        <v>2967272.341888088</v>
      </c>
      <c r="E112" s="16">
        <v>0.0</v>
      </c>
      <c r="F112" s="16">
        <v>478688.27</v>
      </c>
      <c r="G112" s="16">
        <v>273338.55</v>
      </c>
      <c r="H112" s="16">
        <v>9255619.6</v>
      </c>
      <c r="I112" s="16">
        <v>1214181.73</v>
      </c>
      <c r="J112" s="16">
        <v>2.099652088E7</v>
      </c>
      <c r="K112" s="16">
        <v>0.0</v>
      </c>
      <c r="L112" s="16">
        <v>0.0</v>
      </c>
      <c r="M112" s="16">
        <v>62.120000000000005</v>
      </c>
      <c r="N112" s="17">
        <f t="shared" si="1"/>
        <v>185460750.6</v>
      </c>
      <c r="O112" s="18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15" t="s">
        <v>123</v>
      </c>
      <c r="B113" s="16">
        <v>1.1926800246E8</v>
      </c>
      <c r="C113" s="16">
        <v>49270.23</v>
      </c>
      <c r="D113" s="16">
        <v>3984804.3021341357</v>
      </c>
      <c r="E113" s="16">
        <v>0.0</v>
      </c>
      <c r="F113" s="16">
        <v>674578.0</v>
      </c>
      <c r="G113" s="16">
        <v>372734.39</v>
      </c>
      <c r="H113" s="16">
        <v>7119315.66</v>
      </c>
      <c r="I113" s="16">
        <v>1711051.48</v>
      </c>
      <c r="J113" s="16">
        <v>2.050497615E7</v>
      </c>
      <c r="K113" s="16">
        <v>0.0</v>
      </c>
      <c r="L113" s="16">
        <v>0.0</v>
      </c>
      <c r="M113" s="16">
        <v>87.56</v>
      </c>
      <c r="N113" s="17">
        <f t="shared" si="1"/>
        <v>153684820.2</v>
      </c>
      <c r="O113" s="18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15" t="s">
        <v>124</v>
      </c>
      <c r="B114" s="16">
        <v>7.862885714E7</v>
      </c>
      <c r="C114" s="16">
        <v>33529.26</v>
      </c>
      <c r="D114" s="16">
        <v>1807481.961383784</v>
      </c>
      <c r="E114" s="16">
        <v>0.0</v>
      </c>
      <c r="F114" s="16">
        <v>408333.51</v>
      </c>
      <c r="G114" s="16">
        <v>198791.67</v>
      </c>
      <c r="H114" s="16">
        <v>4844819.77</v>
      </c>
      <c r="I114" s="16">
        <v>1035728.51</v>
      </c>
      <c r="J114" s="16">
        <v>1.5663807340000002E7</v>
      </c>
      <c r="K114" s="16">
        <v>0.0</v>
      </c>
      <c r="L114" s="16">
        <v>0.0</v>
      </c>
      <c r="M114" s="16">
        <v>52.99</v>
      </c>
      <c r="N114" s="17">
        <f t="shared" si="1"/>
        <v>102621402.2</v>
      </c>
      <c r="O114" s="18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15" t="s">
        <v>125</v>
      </c>
      <c r="B115" s="16">
        <v>2.0687329836999997E8</v>
      </c>
      <c r="C115" s="16">
        <v>88217.36</v>
      </c>
      <c r="D115" s="16">
        <v>1984419.1104372</v>
      </c>
      <c r="E115" s="16">
        <v>0.0</v>
      </c>
      <c r="F115" s="16">
        <v>422818.31</v>
      </c>
      <c r="G115" s="16">
        <v>330491.16</v>
      </c>
      <c r="H115" s="16">
        <v>1.274699163E7</v>
      </c>
      <c r="I115" s="16">
        <v>1072468.87</v>
      </c>
      <c r="J115" s="16">
        <v>2.0988020929999996E7</v>
      </c>
      <c r="K115" s="16">
        <v>0.0</v>
      </c>
      <c r="L115" s="16">
        <v>0.0</v>
      </c>
      <c r="M115" s="16">
        <v>54.87</v>
      </c>
      <c r="N115" s="17">
        <f t="shared" si="1"/>
        <v>244506780.6</v>
      </c>
      <c r="O115" s="18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15" t="s">
        <v>126</v>
      </c>
      <c r="B116" s="16">
        <v>1.1855226E8</v>
      </c>
      <c r="C116" s="16">
        <v>48232.15</v>
      </c>
      <c r="D116" s="16">
        <v>2837527.19690912</v>
      </c>
      <c r="E116" s="16">
        <v>0.0</v>
      </c>
      <c r="F116" s="16">
        <v>1167061.33</v>
      </c>
      <c r="G116" s="16">
        <v>509403.66</v>
      </c>
      <c r="H116" s="16">
        <v>6969318.37</v>
      </c>
      <c r="I116" s="16">
        <v>2960224.04</v>
      </c>
      <c r="J116" s="16">
        <v>2.847230544999999E7</v>
      </c>
      <c r="K116" s="16">
        <v>0.0</v>
      </c>
      <c r="L116" s="16">
        <v>0.0</v>
      </c>
      <c r="M116" s="16">
        <v>151.48</v>
      </c>
      <c r="N116" s="17">
        <f t="shared" si="1"/>
        <v>161516483.7</v>
      </c>
      <c r="O116" s="1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15" t="s">
        <v>127</v>
      </c>
      <c r="B117" s="16">
        <v>6.04466259E7</v>
      </c>
      <c r="C117" s="16">
        <v>25724.46</v>
      </c>
      <c r="D117" s="16">
        <v>608039.197927888</v>
      </c>
      <c r="E117" s="16">
        <v>0.0</v>
      </c>
      <c r="F117" s="16">
        <v>245551.91</v>
      </c>
      <c r="G117" s="16">
        <v>136669.28</v>
      </c>
      <c r="H117" s="16">
        <v>3717062.39</v>
      </c>
      <c r="I117" s="16">
        <v>622836.74</v>
      </c>
      <c r="J117" s="16">
        <v>8391563.220000004</v>
      </c>
      <c r="K117" s="16">
        <v>0.0</v>
      </c>
      <c r="L117" s="16">
        <v>0.0</v>
      </c>
      <c r="M117" s="16">
        <v>31.86</v>
      </c>
      <c r="N117" s="17">
        <f t="shared" si="1"/>
        <v>74194104.96</v>
      </c>
      <c r="O117" s="18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15" t="s">
        <v>128</v>
      </c>
      <c r="B118" s="16">
        <v>1.0172638053E8</v>
      </c>
      <c r="C118" s="16">
        <v>40510.65</v>
      </c>
      <c r="D118" s="16">
        <v>5838152.1025540475</v>
      </c>
      <c r="E118" s="16">
        <v>0.0</v>
      </c>
      <c r="F118" s="16">
        <v>1158094.54</v>
      </c>
      <c r="G118" s="16">
        <v>519343.25</v>
      </c>
      <c r="H118" s="16">
        <v>5853597.81</v>
      </c>
      <c r="I118" s="16">
        <v>2937480.0</v>
      </c>
      <c r="J118" s="16">
        <v>2.3130479270000007E7</v>
      </c>
      <c r="K118" s="16">
        <v>0.0</v>
      </c>
      <c r="L118" s="16">
        <v>0.0</v>
      </c>
      <c r="M118" s="16">
        <v>150.32</v>
      </c>
      <c r="N118" s="17">
        <f t="shared" si="1"/>
        <v>141204188.5</v>
      </c>
      <c r="O118" s="18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19" t="s">
        <v>129</v>
      </c>
      <c r="B119" s="20">
        <v>1.4216780695999998E8</v>
      </c>
      <c r="C119" s="20">
        <v>59593.34</v>
      </c>
      <c r="D119" s="20">
        <v>1897277.9614508878</v>
      </c>
      <c r="E119" s="20">
        <v>0.0</v>
      </c>
      <c r="F119" s="20">
        <v>930476.2</v>
      </c>
      <c r="G119" s="20">
        <v>365279.7</v>
      </c>
      <c r="H119" s="20">
        <v>8610955.34</v>
      </c>
      <c r="I119" s="20">
        <v>2360131.34</v>
      </c>
      <c r="J119" s="20">
        <v>2.105487229E7</v>
      </c>
      <c r="K119" s="20">
        <v>0.0</v>
      </c>
      <c r="L119" s="20">
        <v>0.0</v>
      </c>
      <c r="M119" s="20">
        <v>120.77</v>
      </c>
      <c r="N119" s="21">
        <f t="shared" si="1"/>
        <v>177446513.9</v>
      </c>
      <c r="O119" s="18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15" t="s">
        <v>130</v>
      </c>
      <c r="B120" s="16">
        <v>9.040894997E7</v>
      </c>
      <c r="C120" s="16">
        <v>38383.23</v>
      </c>
      <c r="D120" s="16">
        <v>4499734.694228919</v>
      </c>
      <c r="E120" s="16">
        <v>0.0</v>
      </c>
      <c r="F120" s="16">
        <v>626985.07</v>
      </c>
      <c r="G120" s="16">
        <v>367764.6</v>
      </c>
      <c r="H120" s="16">
        <v>5546195.97</v>
      </c>
      <c r="I120" s="16">
        <v>1590333.13</v>
      </c>
      <c r="J120" s="16">
        <v>2.182867813000001E7</v>
      </c>
      <c r="K120" s="16">
        <v>0.0</v>
      </c>
      <c r="L120" s="16">
        <v>0.0</v>
      </c>
      <c r="M120" s="16">
        <v>81.37</v>
      </c>
      <c r="N120" s="17">
        <f t="shared" si="1"/>
        <v>124907106.2</v>
      </c>
      <c r="O120" s="18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15" t="s">
        <v>131</v>
      </c>
      <c r="B121" s="16">
        <v>1.0762235852E8</v>
      </c>
      <c r="C121" s="16">
        <v>44988.16</v>
      </c>
      <c r="D121" s="16">
        <v>2180610.7225573277</v>
      </c>
      <c r="E121" s="16">
        <v>0.0</v>
      </c>
      <c r="F121" s="16">
        <v>263485.47</v>
      </c>
      <c r="G121" s="16">
        <v>134184.38</v>
      </c>
      <c r="H121" s="16">
        <v>6500576.85</v>
      </c>
      <c r="I121" s="16">
        <v>668324.81</v>
      </c>
      <c r="J121" s="16">
        <v>1.2129493860000003E7</v>
      </c>
      <c r="K121" s="16">
        <v>0.0</v>
      </c>
      <c r="L121" s="16">
        <v>0.0</v>
      </c>
      <c r="M121" s="16">
        <v>34.199999999999996</v>
      </c>
      <c r="N121" s="17">
        <f t="shared" si="1"/>
        <v>129544057</v>
      </c>
      <c r="O121" s="18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15" t="s">
        <v>132</v>
      </c>
      <c r="B122" s="16">
        <v>3.5578727471000004E8</v>
      </c>
      <c r="C122" s="16">
        <v>135220.8</v>
      </c>
      <c r="D122" s="16">
        <v>5878762.82</v>
      </c>
      <c r="E122" s="16">
        <v>0.0</v>
      </c>
      <c r="F122" s="16">
        <v>7932154.43</v>
      </c>
      <c r="G122" s="16">
        <v>3409317.3857822586</v>
      </c>
      <c r="H122" s="16">
        <v>1.953876692E7</v>
      </c>
      <c r="I122" s="16">
        <v>2.011972604E7</v>
      </c>
      <c r="J122" s="16">
        <v>5.6898665150000006E7</v>
      </c>
      <c r="K122" s="16">
        <v>0.0</v>
      </c>
      <c r="L122" s="16">
        <v>0.0</v>
      </c>
      <c r="M122" s="16">
        <v>1029.63</v>
      </c>
      <c r="N122" s="17">
        <f t="shared" si="1"/>
        <v>469700917.9</v>
      </c>
      <c r="O122" s="18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15" t="s">
        <v>133</v>
      </c>
      <c r="B123" s="16">
        <v>8.075868536100001E8</v>
      </c>
      <c r="C123" s="16">
        <v>339337.59</v>
      </c>
      <c r="D123" s="16">
        <v>1.1004849585E7</v>
      </c>
      <c r="E123" s="16">
        <v>0.0</v>
      </c>
      <c r="F123" s="16">
        <v>1.102638442E7</v>
      </c>
      <c r="G123" s="16">
        <v>8585645.51705113</v>
      </c>
      <c r="H123" s="16">
        <v>4.903267782E7</v>
      </c>
      <c r="I123" s="16">
        <v>2.796816873E7</v>
      </c>
      <c r="J123" s="16">
        <v>7.424187272999999E7</v>
      </c>
      <c r="K123" s="16">
        <v>0.0</v>
      </c>
      <c r="L123" s="16">
        <v>0.0</v>
      </c>
      <c r="M123" s="16">
        <v>1431.27</v>
      </c>
      <c r="N123" s="17">
        <f t="shared" si="1"/>
        <v>989787221.3</v>
      </c>
      <c r="O123" s="18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15" t="s">
        <v>134</v>
      </c>
      <c r="B124" s="16">
        <v>6.561658014399998E8</v>
      </c>
      <c r="C124" s="16">
        <v>259040.37</v>
      </c>
      <c r="D124" s="16">
        <v>4535247.860000001</v>
      </c>
      <c r="E124" s="16">
        <v>0.0</v>
      </c>
      <c r="F124" s="16">
        <v>1.411992465E7</v>
      </c>
      <c r="G124" s="16">
        <v>0.0</v>
      </c>
      <c r="H124" s="16">
        <v>3.743010993E7</v>
      </c>
      <c r="I124" s="16">
        <v>3.581486189E7</v>
      </c>
      <c r="J124" s="16">
        <v>1.0621464500999998E8</v>
      </c>
      <c r="K124" s="16">
        <v>0.0</v>
      </c>
      <c r="L124" s="16">
        <v>0.0</v>
      </c>
      <c r="M124" s="16">
        <v>1832.83</v>
      </c>
      <c r="N124" s="17">
        <f t="shared" si="1"/>
        <v>854541464</v>
      </c>
      <c r="O124" s="1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15" t="s">
        <v>135</v>
      </c>
      <c r="B125" s="16">
        <v>2.2475499684E8</v>
      </c>
      <c r="C125" s="16">
        <v>90476.14</v>
      </c>
      <c r="D125" s="16">
        <v>1.9071281908235963E7</v>
      </c>
      <c r="E125" s="16">
        <v>0.0</v>
      </c>
      <c r="F125" s="16">
        <v>5490430.37</v>
      </c>
      <c r="G125" s="16">
        <v>2318407.9</v>
      </c>
      <c r="H125" s="16">
        <v>1.307337462E7</v>
      </c>
      <c r="I125" s="16">
        <v>1.39263495E7</v>
      </c>
      <c r="J125" s="16">
        <v>6.563666077999999E7</v>
      </c>
      <c r="K125" s="16">
        <v>0.0</v>
      </c>
      <c r="L125" s="16">
        <v>0.0</v>
      </c>
      <c r="M125" s="16">
        <v>712.6800000000001</v>
      </c>
      <c r="N125" s="17">
        <f t="shared" si="1"/>
        <v>344362690.7</v>
      </c>
      <c r="O125" s="18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15" t="s">
        <v>136</v>
      </c>
      <c r="B126" s="16">
        <v>2.5607367264E8</v>
      </c>
      <c r="C126" s="16">
        <v>109198.38</v>
      </c>
      <c r="D126" s="16">
        <v>3522511.906074376</v>
      </c>
      <c r="E126" s="16">
        <v>0.0</v>
      </c>
      <c r="F126" s="16">
        <v>2748663.95</v>
      </c>
      <c r="G126" s="16">
        <v>939290.66</v>
      </c>
      <c r="H126" s="16">
        <v>1.577864975E7</v>
      </c>
      <c r="I126" s="16">
        <v>6971922.46</v>
      </c>
      <c r="J126" s="16">
        <v>4.503619362000001E7</v>
      </c>
      <c r="K126" s="16">
        <v>0.0</v>
      </c>
      <c r="L126" s="16">
        <v>0.0</v>
      </c>
      <c r="M126" s="16">
        <v>356.78</v>
      </c>
      <c r="N126" s="17">
        <f t="shared" si="1"/>
        <v>331180460.1</v>
      </c>
      <c r="O126" s="18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15" t="s">
        <v>137</v>
      </c>
      <c r="B127" s="16">
        <v>1.3839928447000003E8</v>
      </c>
      <c r="C127" s="16">
        <v>53395.31</v>
      </c>
      <c r="D127" s="16">
        <v>1893985.6512546558</v>
      </c>
      <c r="E127" s="16">
        <v>0.0</v>
      </c>
      <c r="F127" s="16">
        <v>2917653.32</v>
      </c>
      <c r="G127" s="16">
        <v>946745.35</v>
      </c>
      <c r="H127" s="16">
        <v>7715369.69</v>
      </c>
      <c r="I127" s="16">
        <v>7400560.1</v>
      </c>
      <c r="J127" s="16">
        <v>4.9934947919999994E7</v>
      </c>
      <c r="K127" s="16">
        <v>0.0</v>
      </c>
      <c r="L127" s="16">
        <v>0.0</v>
      </c>
      <c r="M127" s="16">
        <v>378.71000000000004</v>
      </c>
      <c r="N127" s="17">
        <f t="shared" si="1"/>
        <v>209262320.5</v>
      </c>
      <c r="O127" s="18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15" t="s">
        <v>138</v>
      </c>
      <c r="B128" s="16">
        <v>6.994899684E7</v>
      </c>
      <c r="C128" s="16">
        <v>29828.71</v>
      </c>
      <c r="D128" s="16">
        <v>5425407.756427184</v>
      </c>
      <c r="E128" s="16">
        <v>0.0</v>
      </c>
      <c r="F128" s="16">
        <v>266934.24</v>
      </c>
      <c r="G128" s="16">
        <v>161518.23</v>
      </c>
      <c r="H128" s="16">
        <v>4310107.22</v>
      </c>
      <c r="I128" s="16">
        <v>677072.52</v>
      </c>
      <c r="J128" s="16">
        <v>1.0731282790000001E7</v>
      </c>
      <c r="K128" s="16">
        <v>0.0</v>
      </c>
      <c r="L128" s="16">
        <v>0.0</v>
      </c>
      <c r="M128" s="16">
        <v>34.64</v>
      </c>
      <c r="N128" s="17">
        <f t="shared" si="1"/>
        <v>91551182.95</v>
      </c>
      <c r="O128" s="18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15" t="s">
        <v>139</v>
      </c>
      <c r="B129" s="16">
        <v>4.1347769909E8</v>
      </c>
      <c r="C129" s="16">
        <v>167505.33</v>
      </c>
      <c r="D129" s="16">
        <v>1.2835108360200383E7</v>
      </c>
      <c r="E129" s="16">
        <v>0.0</v>
      </c>
      <c r="F129" s="16">
        <v>3394962.09</v>
      </c>
      <c r="G129" s="16">
        <v>1970522.47</v>
      </c>
      <c r="H129" s="16">
        <v>2.420372882E7</v>
      </c>
      <c r="I129" s="16">
        <v>8611242.74</v>
      </c>
      <c r="J129" s="16">
        <v>6.723986719000003E7</v>
      </c>
      <c r="K129" s="16">
        <v>0.0</v>
      </c>
      <c r="L129" s="16">
        <v>0.0</v>
      </c>
      <c r="M129" s="16">
        <v>440.67</v>
      </c>
      <c r="N129" s="17">
        <f t="shared" si="1"/>
        <v>531901076.8</v>
      </c>
      <c r="O129" s="18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15" t="s">
        <v>140</v>
      </c>
      <c r="B130" s="16">
        <v>1.1786815257999998E8</v>
      </c>
      <c r="C130" s="16">
        <v>50263.45</v>
      </c>
      <c r="D130" s="16">
        <v>2884231.517699128</v>
      </c>
      <c r="E130" s="16">
        <v>0.0</v>
      </c>
      <c r="F130" s="16">
        <v>420059.3</v>
      </c>
      <c r="G130" s="16">
        <v>146608.86</v>
      </c>
      <c r="H130" s="16">
        <v>7262831.58</v>
      </c>
      <c r="I130" s="16">
        <v>1065470.71</v>
      </c>
      <c r="J130" s="16">
        <v>1.8480675399999995E7</v>
      </c>
      <c r="K130" s="16">
        <v>0.0</v>
      </c>
      <c r="L130" s="16">
        <v>0.0</v>
      </c>
      <c r="M130" s="16">
        <v>54.519999999999996</v>
      </c>
      <c r="N130" s="17">
        <f t="shared" si="1"/>
        <v>148178347.9</v>
      </c>
      <c r="O130" s="18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15" t="s">
        <v>141</v>
      </c>
      <c r="B131" s="16">
        <v>6.7163532916E8</v>
      </c>
      <c r="C131" s="16">
        <v>265429.03</v>
      </c>
      <c r="D131" s="16">
        <v>1.1255853094999999E7</v>
      </c>
      <c r="E131" s="16">
        <v>0.0</v>
      </c>
      <c r="F131" s="16">
        <v>1.854813608E7</v>
      </c>
      <c r="G131" s="16">
        <v>1790877.5953172252</v>
      </c>
      <c r="H131" s="16">
        <v>3.835324138E7</v>
      </c>
      <c r="I131" s="16">
        <v>4.704691764E7</v>
      </c>
      <c r="J131" s="16">
        <v>1.4520297683E8</v>
      </c>
      <c r="K131" s="16">
        <v>0.0</v>
      </c>
      <c r="L131" s="16">
        <v>0.0</v>
      </c>
      <c r="M131" s="16">
        <v>2407.63</v>
      </c>
      <c r="N131" s="17">
        <f t="shared" si="1"/>
        <v>934101168.4</v>
      </c>
      <c r="O131" s="18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15" t="s">
        <v>142</v>
      </c>
      <c r="B132" s="16">
        <v>2.760156011E7</v>
      </c>
      <c r="C132" s="16">
        <v>11261.86</v>
      </c>
      <c r="D132" s="16">
        <v>173850.063701944</v>
      </c>
      <c r="E132" s="16">
        <v>0.0</v>
      </c>
      <c r="F132" s="16">
        <v>79321.54</v>
      </c>
      <c r="G132" s="16">
        <v>27333.86</v>
      </c>
      <c r="H132" s="16">
        <v>1627285.38</v>
      </c>
      <c r="I132" s="16">
        <v>201197.26</v>
      </c>
      <c r="J132" s="16">
        <v>5214096.379999999</v>
      </c>
      <c r="K132" s="16">
        <v>0.0</v>
      </c>
      <c r="L132" s="16">
        <v>0.0</v>
      </c>
      <c r="M132" s="16">
        <v>10.290000000000001</v>
      </c>
      <c r="N132" s="17">
        <f t="shared" si="1"/>
        <v>34935916.74</v>
      </c>
      <c r="O132" s="18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15" t="s">
        <v>143</v>
      </c>
      <c r="B133" s="16">
        <v>1.7206290658999997E8</v>
      </c>
      <c r="C133" s="16">
        <v>64216.62</v>
      </c>
      <c r="D133" s="16">
        <v>1771366.88690912</v>
      </c>
      <c r="E133" s="16">
        <v>0.0</v>
      </c>
      <c r="F133" s="16">
        <v>286937.06</v>
      </c>
      <c r="G133" s="16">
        <v>201276.57</v>
      </c>
      <c r="H133" s="16">
        <v>9278998.81</v>
      </c>
      <c r="I133" s="16">
        <v>727809.22</v>
      </c>
      <c r="J133" s="16">
        <v>1.923395875E7</v>
      </c>
      <c r="K133" s="16">
        <v>0.0</v>
      </c>
      <c r="L133" s="16">
        <v>0.0</v>
      </c>
      <c r="M133" s="16">
        <v>37.24</v>
      </c>
      <c r="N133" s="17">
        <f t="shared" si="1"/>
        <v>203627507.7</v>
      </c>
      <c r="O133" s="18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15" t="s">
        <v>144</v>
      </c>
      <c r="B134" s="16">
        <v>3.1129656497E8</v>
      </c>
      <c r="C134" s="16">
        <v>123443.11</v>
      </c>
      <c r="D134" s="16">
        <v>5618818.811580015</v>
      </c>
      <c r="E134" s="16">
        <v>0.0</v>
      </c>
      <c r="F134" s="16">
        <v>1338809.71</v>
      </c>
      <c r="G134" s="16">
        <v>683346.38</v>
      </c>
      <c r="H134" s="16">
        <v>1.783694585E7</v>
      </c>
      <c r="I134" s="16">
        <v>3395859.85</v>
      </c>
      <c r="J134" s="16">
        <v>4.343704576000002E7</v>
      </c>
      <c r="K134" s="16">
        <v>0.0</v>
      </c>
      <c r="L134" s="16">
        <v>0.0</v>
      </c>
      <c r="M134" s="16">
        <v>173.77999999999997</v>
      </c>
      <c r="N134" s="17">
        <f t="shared" si="1"/>
        <v>383731008.2</v>
      </c>
      <c r="O134" s="18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15" t="s">
        <v>145</v>
      </c>
      <c r="B135" s="16">
        <v>2.4902697057E8</v>
      </c>
      <c r="C135" s="16">
        <v>102774.47</v>
      </c>
      <c r="D135" s="16">
        <v>6962275.38855624</v>
      </c>
      <c r="E135" s="16">
        <v>0.0</v>
      </c>
      <c r="F135" s="16">
        <v>2015456.97</v>
      </c>
      <c r="G135" s="16">
        <v>909471.91</v>
      </c>
      <c r="H135" s="16">
        <v>1.48504258E7</v>
      </c>
      <c r="I135" s="16">
        <v>5112159.95</v>
      </c>
      <c r="J135" s="16">
        <v>4.4781653190000005E7</v>
      </c>
      <c r="K135" s="16">
        <v>0.0</v>
      </c>
      <c r="L135" s="16">
        <v>0.0</v>
      </c>
      <c r="M135" s="16">
        <v>261.59999999999997</v>
      </c>
      <c r="N135" s="17">
        <f t="shared" si="1"/>
        <v>323761449.8</v>
      </c>
      <c r="O135" s="18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15" t="s">
        <v>146</v>
      </c>
      <c r="B136" s="16">
        <v>4.2130341367E8</v>
      </c>
      <c r="C136" s="16">
        <v>174736.63</v>
      </c>
      <c r="D136" s="16">
        <v>5264165.47</v>
      </c>
      <c r="E136" s="16">
        <v>0.0</v>
      </c>
      <c r="F136" s="16">
        <v>1.199134825E7</v>
      </c>
      <c r="G136" s="16">
        <v>6375184.97769773</v>
      </c>
      <c r="H136" s="16">
        <v>2.524861733E7</v>
      </c>
      <c r="I136" s="16">
        <v>3.041577714E7</v>
      </c>
      <c r="J136" s="16">
        <v>1.0181279589E8</v>
      </c>
      <c r="K136" s="16">
        <v>0.0</v>
      </c>
      <c r="L136" s="16">
        <v>0.0</v>
      </c>
      <c r="M136" s="16">
        <v>1556.53</v>
      </c>
      <c r="N136" s="17">
        <f t="shared" si="1"/>
        <v>602587595.9</v>
      </c>
      <c r="O136" s="18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15" t="s">
        <v>147</v>
      </c>
      <c r="B137" s="16">
        <v>6.745773856E7</v>
      </c>
      <c r="C137" s="16">
        <v>28766.6</v>
      </c>
      <c r="D137" s="16">
        <v>1177516.05599296</v>
      </c>
      <c r="E137" s="16">
        <v>0.0</v>
      </c>
      <c r="F137" s="16">
        <v>143468.53</v>
      </c>
      <c r="G137" s="16">
        <v>139154.17</v>
      </c>
      <c r="H137" s="16">
        <v>4156637.77</v>
      </c>
      <c r="I137" s="16">
        <v>363904.61</v>
      </c>
      <c r="J137" s="16">
        <v>9987648.04</v>
      </c>
      <c r="K137" s="16">
        <v>0.0</v>
      </c>
      <c r="L137" s="16">
        <v>0.0</v>
      </c>
      <c r="M137" s="16">
        <v>18.61</v>
      </c>
      <c r="N137" s="17">
        <f t="shared" si="1"/>
        <v>83454852.95</v>
      </c>
      <c r="O137" s="18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15" t="s">
        <v>148</v>
      </c>
      <c r="B138" s="16">
        <v>1.7239507433E8</v>
      </c>
      <c r="C138" s="16">
        <v>62214.16</v>
      </c>
      <c r="D138" s="16">
        <v>4434986.379239487</v>
      </c>
      <c r="E138" s="16">
        <v>0.0</v>
      </c>
      <c r="F138" s="16">
        <v>1249141.88</v>
      </c>
      <c r="G138" s="16">
        <v>569041.17</v>
      </c>
      <c r="H138" s="16">
        <v>8989652.19</v>
      </c>
      <c r="I138" s="16">
        <v>3168419.47</v>
      </c>
      <c r="J138" s="16">
        <v>3.6290080859999985E7</v>
      </c>
      <c r="K138" s="16">
        <v>0.0</v>
      </c>
      <c r="L138" s="16">
        <v>0.0</v>
      </c>
      <c r="M138" s="16">
        <v>162.14</v>
      </c>
      <c r="N138" s="17">
        <f t="shared" si="1"/>
        <v>227158772.6</v>
      </c>
      <c r="O138" s="18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15" t="s">
        <v>149</v>
      </c>
      <c r="B139" s="16">
        <v>6.695830068499999E8</v>
      </c>
      <c r="C139" s="16">
        <v>274204.63</v>
      </c>
      <c r="D139" s="16">
        <v>1.107271179E7</v>
      </c>
      <c r="E139" s="16">
        <v>0.0</v>
      </c>
      <c r="F139" s="16">
        <v>6424355.34</v>
      </c>
      <c r="G139" s="16">
        <v>5986545.093286369</v>
      </c>
      <c r="H139" s="16">
        <v>3.962127403E7</v>
      </c>
      <c r="I139" s="16">
        <v>1.629522848E7</v>
      </c>
      <c r="J139" s="16">
        <v>6.4797994580000006E7</v>
      </c>
      <c r="K139" s="16">
        <v>0.0</v>
      </c>
      <c r="L139" s="16">
        <v>0.0</v>
      </c>
      <c r="M139" s="16">
        <v>833.9100000000001</v>
      </c>
      <c r="N139" s="17">
        <f t="shared" si="1"/>
        <v>814056154.7</v>
      </c>
      <c r="O139" s="18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15" t="s">
        <v>150</v>
      </c>
      <c r="B140" s="16">
        <v>1.9737092738E8</v>
      </c>
      <c r="C140" s="16">
        <v>77247.06</v>
      </c>
      <c r="D140" s="16">
        <v>1635165.0099999998</v>
      </c>
      <c r="E140" s="16">
        <v>0.0</v>
      </c>
      <c r="F140" s="16">
        <v>1059459.93</v>
      </c>
      <c r="G140" s="16">
        <v>504433.87</v>
      </c>
      <c r="H140" s="16">
        <v>1.116183512E7</v>
      </c>
      <c r="I140" s="16">
        <v>2687295.58</v>
      </c>
      <c r="J140" s="16">
        <v>1.6379108869999995E7</v>
      </c>
      <c r="K140" s="16">
        <v>0.0</v>
      </c>
      <c r="L140" s="16">
        <v>0.0</v>
      </c>
      <c r="M140" s="16">
        <v>137.51000000000002</v>
      </c>
      <c r="N140" s="17">
        <f t="shared" si="1"/>
        <v>230875610.3</v>
      </c>
      <c r="O140" s="18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15" t="s">
        <v>151</v>
      </c>
      <c r="B141" s="16">
        <v>2.1969734702999997E8</v>
      </c>
      <c r="C141" s="16">
        <v>93686.49</v>
      </c>
      <c r="D141" s="16">
        <v>2109133.607940096</v>
      </c>
      <c r="E141" s="16">
        <v>0.0</v>
      </c>
      <c r="F141" s="16">
        <v>1527801.91</v>
      </c>
      <c r="G141" s="16">
        <v>492009.39</v>
      </c>
      <c r="H141" s="16">
        <v>1.353725511E7</v>
      </c>
      <c r="I141" s="16">
        <v>3875234.19</v>
      </c>
      <c r="J141" s="16">
        <v>4.555193656E7</v>
      </c>
      <c r="K141" s="16">
        <v>0.0</v>
      </c>
      <c r="L141" s="16">
        <v>0.0</v>
      </c>
      <c r="M141" s="16">
        <v>198.3</v>
      </c>
      <c r="N141" s="17">
        <f t="shared" si="1"/>
        <v>286884602.6</v>
      </c>
      <c r="O141" s="18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15" t="s">
        <v>152</v>
      </c>
      <c r="B142" s="16">
        <v>2.0785398414000002E8</v>
      </c>
      <c r="C142" s="16">
        <v>88635.47</v>
      </c>
      <c r="D142" s="16">
        <v>4014833.11889684</v>
      </c>
      <c r="E142" s="16">
        <v>0.0</v>
      </c>
      <c r="F142" s="16">
        <v>6568513.62</v>
      </c>
      <c r="G142" s="16">
        <v>1816458.92</v>
      </c>
      <c r="H142" s="16">
        <v>1.28074072E7</v>
      </c>
      <c r="I142" s="16">
        <v>1.66608827E7</v>
      </c>
      <c r="J142" s="16">
        <v>6.174787438000002E7</v>
      </c>
      <c r="K142" s="16">
        <v>0.0</v>
      </c>
      <c r="L142" s="16">
        <v>0.0</v>
      </c>
      <c r="M142" s="16">
        <v>852.62</v>
      </c>
      <c r="N142" s="17">
        <f t="shared" si="1"/>
        <v>311559442.2</v>
      </c>
      <c r="O142" s="18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75" customHeight="1">
      <c r="A143" s="22" t="s">
        <v>153</v>
      </c>
      <c r="B143" s="23">
        <f t="shared" ref="B143:N143" si="2">SUM(B8:B142)</f>
        <v>39543782545</v>
      </c>
      <c r="C143" s="23">
        <f t="shared" si="2"/>
        <v>16019713.74</v>
      </c>
      <c r="D143" s="23">
        <f t="shared" si="2"/>
        <v>579807424.5</v>
      </c>
      <c r="E143" s="23">
        <f t="shared" si="2"/>
        <v>0</v>
      </c>
      <c r="F143" s="23">
        <f t="shared" si="2"/>
        <v>689752559.8</v>
      </c>
      <c r="G143" s="23">
        <f t="shared" si="2"/>
        <v>248489592.2</v>
      </c>
      <c r="H143" s="23">
        <f t="shared" si="2"/>
        <v>2314772941</v>
      </c>
      <c r="I143" s="23">
        <f t="shared" si="2"/>
        <v>1749541395</v>
      </c>
      <c r="J143" s="23">
        <f t="shared" si="2"/>
        <v>7657653815</v>
      </c>
      <c r="K143" s="23">
        <f t="shared" si="2"/>
        <v>0</v>
      </c>
      <c r="L143" s="23">
        <f t="shared" si="2"/>
        <v>0</v>
      </c>
      <c r="M143" s="23">
        <f t="shared" si="2"/>
        <v>89532.02</v>
      </c>
      <c r="N143" s="23">
        <f t="shared" si="2"/>
        <v>52799909518</v>
      </c>
      <c r="O143" s="18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1"/>
      <c r="B144" s="18"/>
      <c r="C144" s="24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1"/>
      <c r="B145" s="18"/>
      <c r="C145" s="18"/>
      <c r="D145" s="18"/>
      <c r="E145" s="18"/>
      <c r="F145" s="18"/>
      <c r="G145" s="18"/>
      <c r="H145" s="18"/>
      <c r="I145" s="18"/>
      <c r="J145" s="2"/>
      <c r="K145" s="2"/>
      <c r="L145" s="2"/>
      <c r="M145" s="24"/>
      <c r="N145" s="18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1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1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1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1"/>
      <c r="B150" s="2"/>
      <c r="C150" s="2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1"/>
      <c r="B151" s="2"/>
      <c r="C151" s="2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1"/>
      <c r="B152" s="2"/>
      <c r="C152" s="2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1"/>
      <c r="B153" s="2"/>
      <c r="C153" s="2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1"/>
      <c r="B154" s="2"/>
      <c r="C154" s="2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1"/>
      <c r="B155" s="2"/>
      <c r="C155" s="2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1"/>
      <c r="B156" s="2"/>
      <c r="C156" s="2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1"/>
      <c r="B157" s="2"/>
      <c r="C157" s="2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1"/>
      <c r="B158" s="2"/>
      <c r="C158" s="2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1"/>
      <c r="B159" s="2"/>
      <c r="C159" s="2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1"/>
      <c r="B160" s="2"/>
      <c r="C160" s="2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6:A7"/>
    <mergeCell ref="B6:N6"/>
  </mergeCells>
  <printOptions horizontalCentered="1"/>
  <pageMargins bottom="0.6299212598425197" footer="0.0" header="0.0" left="0.0" right="0.0" top="0.5905511811023623"/>
  <pageSetup paperSize="9" scale="45" orientation="landscape"/>
  <headerFooter>
    <oddHeader/>
    <oddFooter>&amp;CSubsecretaría de Coordinación Económica y Estadística MINISTERIO DE HACIENDA Y FINANZAS&amp;R&amp;P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4AEAC"/>
    <pageSetUpPr/>
  </sheetPr>
  <sheetViews>
    <sheetView showGridLines="0" workbookViewId="0"/>
  </sheetViews>
  <sheetFormatPr customHeight="1" defaultColWidth="14.43" defaultRowHeight="15.0"/>
  <cols>
    <col customWidth="1" min="1" max="1" width="41.86"/>
    <col customWidth="1" min="2" max="4" width="22.29"/>
    <col customWidth="1" hidden="1" min="5" max="5" width="22.29"/>
    <col customWidth="1" min="6" max="10" width="22.29"/>
    <col customWidth="1" hidden="1" min="11" max="12" width="22.29"/>
    <col customWidth="1" min="13" max="13" width="22.29"/>
    <col customWidth="1" min="14" max="14" width="23.86"/>
    <col customWidth="1" min="15" max="15" width="12.0"/>
    <col customWidth="1" min="16" max="26" width="10.71"/>
  </cols>
  <sheetData>
    <row r="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7.25" customHeight="1">
      <c r="A4" s="3" t="s">
        <v>154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7" t="s">
        <v>3</v>
      </c>
      <c r="B6" s="8" t="s">
        <v>155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60.0" customHeight="1">
      <c r="A7" s="11"/>
      <c r="B7" s="12" t="s">
        <v>5</v>
      </c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14" t="s">
        <v>17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15" t="s">
        <v>18</v>
      </c>
      <c r="B8" s="16">
        <v>1.797868179E8</v>
      </c>
      <c r="C8" s="16">
        <v>1114875.6625494722</v>
      </c>
      <c r="D8" s="16">
        <v>4036069.1560726063</v>
      </c>
      <c r="E8" s="16">
        <v>0.0</v>
      </c>
      <c r="F8" s="16">
        <v>609415.27</v>
      </c>
      <c r="G8" s="16">
        <v>305531.7</v>
      </c>
      <c r="H8" s="16">
        <v>1.117534259E7</v>
      </c>
      <c r="I8" s="16">
        <v>1559225.45</v>
      </c>
      <c r="J8" s="16">
        <v>1.9716314400000006E7</v>
      </c>
      <c r="K8" s="16">
        <v>0.0</v>
      </c>
      <c r="L8" s="16">
        <v>0.0</v>
      </c>
      <c r="M8" s="16">
        <v>4.09</v>
      </c>
      <c r="N8" s="17">
        <f t="shared" ref="N8:N142" si="1">SUM(B8:M8)</f>
        <v>218303596.2</v>
      </c>
      <c r="O8" s="18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15" t="s">
        <v>19</v>
      </c>
      <c r="B9" s="16">
        <v>9.486632387E7</v>
      </c>
      <c r="C9" s="16">
        <v>629293.998868704</v>
      </c>
      <c r="D9" s="16">
        <v>2493311.5192139437</v>
      </c>
      <c r="E9" s="16">
        <v>0.0</v>
      </c>
      <c r="F9" s="16">
        <v>426969.21</v>
      </c>
      <c r="G9" s="16">
        <v>215834.32</v>
      </c>
      <c r="H9" s="16">
        <v>5896781.99</v>
      </c>
      <c r="I9" s="16">
        <v>1092426.28</v>
      </c>
      <c r="J9" s="16">
        <v>1.4951889209999999E7</v>
      </c>
      <c r="K9" s="16">
        <v>0.0</v>
      </c>
      <c r="L9" s="16">
        <v>0.0</v>
      </c>
      <c r="M9" s="16">
        <v>2.86</v>
      </c>
      <c r="N9" s="17">
        <f t="shared" si="1"/>
        <v>120572833.3</v>
      </c>
      <c r="O9" s="18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15" t="s">
        <v>20</v>
      </c>
      <c r="B10" s="16">
        <v>1.0067978985E8</v>
      </c>
      <c r="C10" s="16">
        <v>533961.9415619281</v>
      </c>
      <c r="D10" s="16">
        <v>1621865.2425992656</v>
      </c>
      <c r="E10" s="16">
        <v>0.0</v>
      </c>
      <c r="F10" s="16">
        <v>298272.81</v>
      </c>
      <c r="G10" s="16">
        <v>190606.93</v>
      </c>
      <c r="H10" s="16">
        <v>6258140.38</v>
      </c>
      <c r="I10" s="16">
        <v>763148.86</v>
      </c>
      <c r="J10" s="16">
        <v>8836967.209999999</v>
      </c>
      <c r="K10" s="16">
        <v>0.0</v>
      </c>
      <c r="L10" s="16">
        <v>0.0</v>
      </c>
      <c r="M10" s="16">
        <v>2.0</v>
      </c>
      <c r="N10" s="17">
        <f t="shared" si="1"/>
        <v>119182755.2</v>
      </c>
      <c r="O10" s="1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15" t="s">
        <v>21</v>
      </c>
      <c r="B11" s="16">
        <v>8.881559901399999E8</v>
      </c>
      <c r="C11" s="16">
        <v>5732860.782909599</v>
      </c>
      <c r="D11" s="16">
        <v>7150308.518930572</v>
      </c>
      <c r="E11" s="16">
        <v>0.0</v>
      </c>
      <c r="F11" s="16">
        <v>3.201512068E7</v>
      </c>
      <c r="G11" s="16">
        <v>1.7008154599616323E7</v>
      </c>
      <c r="H11" s="16">
        <v>5.520675863E7</v>
      </c>
      <c r="I11" s="16">
        <v>8.191260184E7</v>
      </c>
      <c r="J11" s="16">
        <v>1.662599794E8</v>
      </c>
      <c r="K11" s="16">
        <v>0.0</v>
      </c>
      <c r="L11" s="16">
        <v>0.0</v>
      </c>
      <c r="M11" s="16">
        <v>214.91</v>
      </c>
      <c r="N11" s="17">
        <f t="shared" si="1"/>
        <v>1253441990</v>
      </c>
      <c r="O11" s="1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15" t="s">
        <v>22</v>
      </c>
      <c r="B12" s="16">
        <v>1.143480599E8</v>
      </c>
      <c r="C12" s="16">
        <v>783490.973664312</v>
      </c>
      <c r="D12" s="16">
        <v>2541314.8595547397</v>
      </c>
      <c r="E12" s="16">
        <v>0.0</v>
      </c>
      <c r="F12" s="16">
        <v>1094676.38</v>
      </c>
      <c r="G12" s="16">
        <v>521366.03</v>
      </c>
      <c r="H12" s="16">
        <v>7107744.38</v>
      </c>
      <c r="I12" s="16">
        <v>2800795.04</v>
      </c>
      <c r="J12" s="16">
        <v>1.7926741599999998E7</v>
      </c>
      <c r="K12" s="16">
        <v>0.0</v>
      </c>
      <c r="L12" s="16">
        <v>0.0</v>
      </c>
      <c r="M12" s="16">
        <v>7.34</v>
      </c>
      <c r="N12" s="17">
        <f t="shared" si="1"/>
        <v>147124196.5</v>
      </c>
      <c r="O12" s="1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15" t="s">
        <v>23</v>
      </c>
      <c r="B13" s="16">
        <v>5.2255357465999997E8</v>
      </c>
      <c r="C13" s="16">
        <v>3374679.3608169365</v>
      </c>
      <c r="D13" s="16">
        <v>7355176.162745426</v>
      </c>
      <c r="E13" s="16">
        <v>0.0</v>
      </c>
      <c r="F13" s="16">
        <v>1.556847852E7</v>
      </c>
      <c r="G13" s="16">
        <v>0.0</v>
      </c>
      <c r="H13" s="16">
        <v>3.248133142E7</v>
      </c>
      <c r="I13" s="16">
        <v>3.983288382E7</v>
      </c>
      <c r="J13" s="16">
        <v>1.2362631893999998E8</v>
      </c>
      <c r="K13" s="16">
        <v>0.0</v>
      </c>
      <c r="L13" s="16">
        <v>0.0</v>
      </c>
      <c r="M13" s="16">
        <v>104.51</v>
      </c>
      <c r="N13" s="17">
        <f t="shared" si="1"/>
        <v>744792547.4</v>
      </c>
      <c r="O13" s="1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15" t="s">
        <v>24</v>
      </c>
      <c r="B14" s="16">
        <v>1.7532320227E8</v>
      </c>
      <c r="C14" s="16">
        <v>1201286.34270936</v>
      </c>
      <c r="D14" s="16">
        <v>4606641.34287687</v>
      </c>
      <c r="E14" s="16">
        <v>0.0</v>
      </c>
      <c r="F14" s="16">
        <v>708587.2</v>
      </c>
      <c r="G14" s="16">
        <v>364395.61</v>
      </c>
      <c r="H14" s="16">
        <v>1.089788936E7</v>
      </c>
      <c r="I14" s="16">
        <v>1812962.76</v>
      </c>
      <c r="J14" s="16">
        <v>2.653953459E7</v>
      </c>
      <c r="K14" s="16">
        <v>0.0</v>
      </c>
      <c r="L14" s="16">
        <v>0.0</v>
      </c>
      <c r="M14" s="16">
        <v>4.75</v>
      </c>
      <c r="N14" s="17">
        <f t="shared" si="1"/>
        <v>221454504.2</v>
      </c>
      <c r="O14" s="1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15" t="s">
        <v>25</v>
      </c>
      <c r="B15" s="16">
        <v>2.9813474121999997E8</v>
      </c>
      <c r="C15" s="16">
        <v>1955668.291241832</v>
      </c>
      <c r="D15" s="16">
        <v>6951546.048494695</v>
      </c>
      <c r="E15" s="16">
        <v>0.0</v>
      </c>
      <c r="F15" s="16">
        <v>2639790.15</v>
      </c>
      <c r="G15" s="16">
        <v>1171672.04</v>
      </c>
      <c r="H15" s="16">
        <v>1.853171389E7</v>
      </c>
      <c r="I15" s="16">
        <v>6754061.07</v>
      </c>
      <c r="J15" s="16">
        <v>4.2344201120000005E7</v>
      </c>
      <c r="K15" s="16">
        <v>0.0</v>
      </c>
      <c r="L15" s="16">
        <v>0.0</v>
      </c>
      <c r="M15" s="16">
        <v>17.72</v>
      </c>
      <c r="N15" s="17">
        <f t="shared" si="1"/>
        <v>378483411.5</v>
      </c>
      <c r="O15" s="1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15" t="s">
        <v>26</v>
      </c>
      <c r="B16" s="16">
        <v>5.5184035871E8</v>
      </c>
      <c r="C16" s="16">
        <v>3633021.958862016</v>
      </c>
      <c r="D16" s="16">
        <v>1.622281447626955E7</v>
      </c>
      <c r="E16" s="16">
        <v>0.0</v>
      </c>
      <c r="F16" s="16">
        <v>9845274.16</v>
      </c>
      <c r="G16" s="16">
        <v>5409873.29</v>
      </c>
      <c r="H16" s="16">
        <v>3.430176436E7</v>
      </c>
      <c r="I16" s="16">
        <v>2.518972303E7</v>
      </c>
      <c r="J16" s="16">
        <v>1.0518844981999996E8</v>
      </c>
      <c r="K16" s="16">
        <v>0.0</v>
      </c>
      <c r="L16" s="16">
        <v>0.0</v>
      </c>
      <c r="M16" s="16">
        <v>66.09</v>
      </c>
      <c r="N16" s="17">
        <f t="shared" si="1"/>
        <v>751631345.9</v>
      </c>
      <c r="O16" s="1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5" t="s">
        <v>27</v>
      </c>
      <c r="B17" s="16">
        <v>2.0092067139E8</v>
      </c>
      <c r="C17" s="16">
        <v>1322169.6554096402</v>
      </c>
      <c r="D17" s="16">
        <v>5537752.362667084</v>
      </c>
      <c r="E17" s="16">
        <v>0.0</v>
      </c>
      <c r="F17" s="16">
        <v>2022047.46</v>
      </c>
      <c r="G17" s="16">
        <v>784852.08</v>
      </c>
      <c r="H17" s="16">
        <v>1.248899871E7</v>
      </c>
      <c r="I17" s="16">
        <v>5173529.43</v>
      </c>
      <c r="J17" s="16">
        <v>2.851205566E7</v>
      </c>
      <c r="K17" s="16">
        <v>0.0</v>
      </c>
      <c r="L17" s="16">
        <v>0.0</v>
      </c>
      <c r="M17" s="16">
        <v>13.57</v>
      </c>
      <c r="N17" s="17">
        <f t="shared" si="1"/>
        <v>256762090.3</v>
      </c>
      <c r="O17" s="1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5" t="s">
        <v>28</v>
      </c>
      <c r="B18" s="16">
        <v>1.1200859534E8</v>
      </c>
      <c r="C18" s="16">
        <v>767481.0098418001</v>
      </c>
      <c r="D18" s="16">
        <v>3778501.0749695576</v>
      </c>
      <c r="E18" s="16">
        <v>0.0</v>
      </c>
      <c r="F18" s="16">
        <v>1362667.7</v>
      </c>
      <c r="G18" s="16">
        <v>588639.06</v>
      </c>
      <c r="H18" s="16">
        <v>6962325.94</v>
      </c>
      <c r="I18" s="16">
        <v>3486466.86</v>
      </c>
      <c r="J18" s="16">
        <v>2.324514924E7</v>
      </c>
      <c r="K18" s="16">
        <v>0.0</v>
      </c>
      <c r="L18" s="16">
        <v>0.0</v>
      </c>
      <c r="M18" s="16">
        <v>9.14</v>
      </c>
      <c r="N18" s="17">
        <f t="shared" si="1"/>
        <v>152199835.4</v>
      </c>
      <c r="O18" s="1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5" t="s">
        <v>29</v>
      </c>
      <c r="B19" s="16">
        <v>1.9575314607999998E8</v>
      </c>
      <c r="C19" s="16">
        <v>1341279.1913526722</v>
      </c>
      <c r="D19" s="16">
        <v>3712774.629268342</v>
      </c>
      <c r="E19" s="16">
        <v>0.0</v>
      </c>
      <c r="F19" s="16">
        <v>550366.34</v>
      </c>
      <c r="G19" s="16">
        <v>364395.61</v>
      </c>
      <c r="H19" s="16">
        <v>1.216779126E7</v>
      </c>
      <c r="I19" s="16">
        <v>1408145.22</v>
      </c>
      <c r="J19" s="16">
        <v>2.02240586E7</v>
      </c>
      <c r="K19" s="16">
        <v>0.0</v>
      </c>
      <c r="L19" s="16">
        <v>0.0</v>
      </c>
      <c r="M19" s="16">
        <v>3.69</v>
      </c>
      <c r="N19" s="17">
        <f t="shared" si="1"/>
        <v>235521960.6</v>
      </c>
      <c r="O19" s="1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15" t="s">
        <v>30</v>
      </c>
      <c r="B20" s="16">
        <v>6.8793508771E8</v>
      </c>
      <c r="C20" s="16">
        <v>4535051.351535432</v>
      </c>
      <c r="D20" s="16">
        <v>4870813.094569313</v>
      </c>
      <c r="E20" s="16">
        <v>0.0</v>
      </c>
      <c r="F20" s="16">
        <v>1.756630078E7</v>
      </c>
      <c r="G20" s="16">
        <v>8943412.624438863</v>
      </c>
      <c r="H20" s="16">
        <v>4.276125676E7</v>
      </c>
      <c r="I20" s="16">
        <v>4.494443162E7</v>
      </c>
      <c r="J20" s="16">
        <v>1.1500243629999998E8</v>
      </c>
      <c r="K20" s="16">
        <v>0.0</v>
      </c>
      <c r="L20" s="16">
        <v>0.0</v>
      </c>
      <c r="M20" s="16">
        <v>117.92</v>
      </c>
      <c r="N20" s="17">
        <f t="shared" si="1"/>
        <v>926558908.2</v>
      </c>
      <c r="O20" s="1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15" t="s">
        <v>31</v>
      </c>
      <c r="B21" s="16">
        <v>2.9793184961E8</v>
      </c>
      <c r="C21" s="16">
        <v>1963781.08435728</v>
      </c>
      <c r="D21" s="16">
        <v>4946270.682534051</v>
      </c>
      <c r="E21" s="16">
        <v>0.0</v>
      </c>
      <c r="F21" s="16">
        <v>4670922.07</v>
      </c>
      <c r="G21" s="16">
        <v>1189425.0051880092</v>
      </c>
      <c r="H21" s="16">
        <v>1.851910238E7</v>
      </c>
      <c r="I21" s="16">
        <v>1.195083361E7</v>
      </c>
      <c r="J21" s="16">
        <v>3.7704080550000004E7</v>
      </c>
      <c r="K21" s="16">
        <v>0.0</v>
      </c>
      <c r="L21" s="16">
        <v>0.0</v>
      </c>
      <c r="M21" s="16">
        <v>31.35</v>
      </c>
      <c r="N21" s="17">
        <f t="shared" si="1"/>
        <v>378876296.3</v>
      </c>
      <c r="O21" s="1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15" t="s">
        <v>32</v>
      </c>
      <c r="B22" s="16">
        <v>2.2211249392000002E8</v>
      </c>
      <c r="C22" s="16">
        <v>1462512.8904665762</v>
      </c>
      <c r="D22" s="16">
        <v>4778556.32539909</v>
      </c>
      <c r="E22" s="16">
        <v>0.0</v>
      </c>
      <c r="F22" s="16">
        <v>1112088.25</v>
      </c>
      <c r="G22" s="16">
        <v>613866.45</v>
      </c>
      <c r="H22" s="16">
        <v>1.380625811E7</v>
      </c>
      <c r="I22" s="16">
        <v>2845344.34</v>
      </c>
      <c r="J22" s="16">
        <v>2.8313694560000006E7</v>
      </c>
      <c r="K22" s="16">
        <v>0.0</v>
      </c>
      <c r="L22" s="16">
        <v>0.0</v>
      </c>
      <c r="M22" s="16">
        <v>7.46</v>
      </c>
      <c r="N22" s="17">
        <f t="shared" si="1"/>
        <v>275044822.3</v>
      </c>
      <c r="O22" s="1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5" t="s">
        <v>33</v>
      </c>
      <c r="B23" s="16">
        <v>2.2616204501999998E8</v>
      </c>
      <c r="C23" s="16">
        <v>1499114.7942897603</v>
      </c>
      <c r="D23" s="16">
        <v>3602819.3981394665</v>
      </c>
      <c r="E23" s="16">
        <v>0.0</v>
      </c>
      <c r="F23" s="16">
        <v>1065908.96</v>
      </c>
      <c r="G23" s="16">
        <v>742806.44</v>
      </c>
      <c r="H23" s="16">
        <v>1.405797357E7</v>
      </c>
      <c r="I23" s="16">
        <v>2727191.85</v>
      </c>
      <c r="J23" s="16">
        <v>2.3371834670000006E7</v>
      </c>
      <c r="K23" s="16">
        <v>0.0</v>
      </c>
      <c r="L23" s="16">
        <v>0.0</v>
      </c>
      <c r="M23" s="16">
        <v>7.15</v>
      </c>
      <c r="N23" s="17">
        <f t="shared" si="1"/>
        <v>273229701.9</v>
      </c>
      <c r="O23" s="1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15" t="s">
        <v>34</v>
      </c>
      <c r="B24" s="16">
        <v>6.934752700999999E7</v>
      </c>
      <c r="C24" s="16">
        <v>460596.41710927204</v>
      </c>
      <c r="D24" s="16">
        <v>2775840.781677728</v>
      </c>
      <c r="E24" s="16">
        <v>0.0</v>
      </c>
      <c r="F24" s="16">
        <v>1108303.06</v>
      </c>
      <c r="G24" s="16">
        <v>229249.97352793138</v>
      </c>
      <c r="H24" s="16">
        <v>4310562.82</v>
      </c>
      <c r="I24" s="16">
        <v>2835659.71</v>
      </c>
      <c r="J24" s="16">
        <v>1.977614854E7</v>
      </c>
      <c r="K24" s="16">
        <v>0.0</v>
      </c>
      <c r="L24" s="16">
        <v>0.0</v>
      </c>
      <c r="M24" s="16">
        <v>7.44</v>
      </c>
      <c r="N24" s="17">
        <f t="shared" si="1"/>
        <v>100843895.8</v>
      </c>
      <c r="O24" s="1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15" t="s">
        <v>35</v>
      </c>
      <c r="B25" s="16">
        <v>3.128091881E8</v>
      </c>
      <c r="C25" s="16">
        <v>2143340.644939056</v>
      </c>
      <c r="D25" s="16">
        <v>3362513.581700236</v>
      </c>
      <c r="E25" s="16">
        <v>0.0</v>
      </c>
      <c r="F25" s="16">
        <v>4915445.22</v>
      </c>
      <c r="G25" s="16">
        <v>1695841.11</v>
      </c>
      <c r="H25" s="16">
        <v>1.944386069E7</v>
      </c>
      <c r="I25" s="16">
        <v>1.257646072E7</v>
      </c>
      <c r="J25" s="16">
        <v>4.5716464780000016E7</v>
      </c>
      <c r="K25" s="16">
        <v>0.0</v>
      </c>
      <c r="L25" s="16">
        <v>0.0</v>
      </c>
      <c r="M25" s="16">
        <v>32.99</v>
      </c>
      <c r="N25" s="17">
        <f t="shared" si="1"/>
        <v>402663147.8</v>
      </c>
      <c r="O25" s="18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15" t="s">
        <v>36</v>
      </c>
      <c r="B26" s="16">
        <v>1.1200859534E8</v>
      </c>
      <c r="C26" s="16">
        <v>756915.511830984</v>
      </c>
      <c r="D26" s="16">
        <v>3649575.255715648</v>
      </c>
      <c r="E26" s="16">
        <v>0.0</v>
      </c>
      <c r="F26" s="16">
        <v>2235532.07</v>
      </c>
      <c r="G26" s="16">
        <v>930610.33</v>
      </c>
      <c r="H26" s="16">
        <v>6962325.94</v>
      </c>
      <c r="I26" s="16">
        <v>5719742.57</v>
      </c>
      <c r="J26" s="16">
        <v>3.3733225059999995E7</v>
      </c>
      <c r="K26" s="16">
        <v>0.0</v>
      </c>
      <c r="L26" s="16">
        <v>0.0</v>
      </c>
      <c r="M26" s="16">
        <v>15.0</v>
      </c>
      <c r="N26" s="17">
        <f t="shared" si="1"/>
        <v>165996537.1</v>
      </c>
      <c r="O26" s="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15" t="s">
        <v>37</v>
      </c>
      <c r="B27" s="16">
        <v>6.242850876E7</v>
      </c>
      <c r="C27" s="16">
        <v>409493.90632226405</v>
      </c>
      <c r="D27" s="16">
        <v>1258408.260515526</v>
      </c>
      <c r="E27" s="16">
        <v>0.0</v>
      </c>
      <c r="F27" s="16">
        <v>555665.6</v>
      </c>
      <c r="G27" s="16">
        <v>260683.01</v>
      </c>
      <c r="H27" s="16">
        <v>3880484.57</v>
      </c>
      <c r="I27" s="16">
        <v>1421703.71</v>
      </c>
      <c r="J27" s="16">
        <v>9039588.82</v>
      </c>
      <c r="K27" s="16">
        <v>0.0</v>
      </c>
      <c r="L27" s="16">
        <v>0.0</v>
      </c>
      <c r="M27" s="16">
        <v>3.73</v>
      </c>
      <c r="N27" s="17">
        <f t="shared" si="1"/>
        <v>79254540.37</v>
      </c>
      <c r="O27" s="1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15" t="s">
        <v>38</v>
      </c>
      <c r="B28" s="16">
        <v>2.082371916E8</v>
      </c>
      <c r="C28" s="16">
        <v>1348340.825227248</v>
      </c>
      <c r="D28" s="16">
        <v>4167026.6338709826</v>
      </c>
      <c r="E28" s="16">
        <v>0.0</v>
      </c>
      <c r="F28" s="16">
        <v>765365.02</v>
      </c>
      <c r="G28" s="16">
        <v>398032.13</v>
      </c>
      <c r="H28" s="16">
        <v>1.294378522E7</v>
      </c>
      <c r="I28" s="16">
        <v>1958232.22</v>
      </c>
      <c r="J28" s="16">
        <v>1.8481851870000005E7</v>
      </c>
      <c r="K28" s="16">
        <v>0.0</v>
      </c>
      <c r="L28" s="16">
        <v>0.0</v>
      </c>
      <c r="M28" s="16">
        <v>5.13</v>
      </c>
      <c r="N28" s="17">
        <f t="shared" si="1"/>
        <v>248299830.6</v>
      </c>
      <c r="O28" s="1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15" t="s">
        <v>39</v>
      </c>
      <c r="B29" s="16">
        <v>1.3672410699E8</v>
      </c>
      <c r="C29" s="16">
        <v>856856.4981169681</v>
      </c>
      <c r="D29" s="16">
        <v>3204699.892055464</v>
      </c>
      <c r="E29" s="16">
        <v>0.0</v>
      </c>
      <c r="F29" s="16">
        <v>477690.73</v>
      </c>
      <c r="G29" s="16">
        <v>207425.19</v>
      </c>
      <c r="H29" s="16">
        <v>8498613.83</v>
      </c>
      <c r="I29" s="16">
        <v>1222200.33</v>
      </c>
      <c r="J29" s="16">
        <v>1.647637492E7</v>
      </c>
      <c r="K29" s="16">
        <v>0.0</v>
      </c>
      <c r="L29" s="16">
        <v>0.0</v>
      </c>
      <c r="M29" s="16">
        <v>3.2</v>
      </c>
      <c r="N29" s="17">
        <f t="shared" si="1"/>
        <v>167667971.6</v>
      </c>
      <c r="O29" s="1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15" t="s">
        <v>40</v>
      </c>
      <c r="B30" s="16">
        <v>4.212278432E7</v>
      </c>
      <c r="C30" s="16">
        <v>271953.76257432</v>
      </c>
      <c r="D30" s="16">
        <v>1696538.7600134201</v>
      </c>
      <c r="E30" s="16">
        <v>0.0</v>
      </c>
      <c r="F30" s="16">
        <v>412585.49</v>
      </c>
      <c r="G30" s="16">
        <v>263486.06</v>
      </c>
      <c r="H30" s="16">
        <v>2618304.01</v>
      </c>
      <c r="I30" s="16">
        <v>1055624.69</v>
      </c>
      <c r="J30" s="16">
        <v>1.2799677780000001E7</v>
      </c>
      <c r="K30" s="16">
        <v>0.0</v>
      </c>
      <c r="L30" s="16">
        <v>0.0</v>
      </c>
      <c r="M30" s="16">
        <v>2.76</v>
      </c>
      <c r="N30" s="17">
        <f t="shared" si="1"/>
        <v>61240957.63</v>
      </c>
      <c r="O30" s="1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15" t="s">
        <v>41</v>
      </c>
      <c r="B31" s="16">
        <v>7.81505389E7</v>
      </c>
      <c r="C31" s="16">
        <v>498761.58339324006</v>
      </c>
      <c r="D31" s="16">
        <v>1234209.2347548623</v>
      </c>
      <c r="E31" s="16">
        <v>0.0</v>
      </c>
      <c r="F31" s="16">
        <v>492831.48</v>
      </c>
      <c r="G31" s="16">
        <v>148561.29</v>
      </c>
      <c r="H31" s="16">
        <v>4857747.95</v>
      </c>
      <c r="I31" s="16">
        <v>1260938.85</v>
      </c>
      <c r="J31" s="16">
        <v>9071479.42</v>
      </c>
      <c r="K31" s="16">
        <v>0.0</v>
      </c>
      <c r="L31" s="16">
        <v>0.0</v>
      </c>
      <c r="M31" s="16">
        <v>3.3</v>
      </c>
      <c r="N31" s="17">
        <f t="shared" si="1"/>
        <v>95715072.01</v>
      </c>
      <c r="O31" s="18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15" t="s">
        <v>42</v>
      </c>
      <c r="B32" s="16">
        <v>3.3567383133000004E8</v>
      </c>
      <c r="C32" s="16">
        <v>2283953.408006472</v>
      </c>
      <c r="D32" s="16">
        <v>6178016.390462141</v>
      </c>
      <c r="E32" s="16">
        <v>0.0</v>
      </c>
      <c r="F32" s="16">
        <v>1453512.21</v>
      </c>
      <c r="G32" s="16">
        <v>874549.46</v>
      </c>
      <c r="H32" s="16">
        <v>2.086510072E7</v>
      </c>
      <c r="I32" s="16">
        <v>3718897.98</v>
      </c>
      <c r="J32" s="16">
        <v>2.8384117179999992E7</v>
      </c>
      <c r="K32" s="16">
        <v>0.0</v>
      </c>
      <c r="L32" s="16">
        <v>0.0</v>
      </c>
      <c r="M32" s="16">
        <v>9.75</v>
      </c>
      <c r="N32" s="17">
        <f t="shared" si="1"/>
        <v>399431988.4</v>
      </c>
      <c r="O32" s="1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15" t="s">
        <v>43</v>
      </c>
      <c r="B33" s="16">
        <v>2.2245616749E8</v>
      </c>
      <c r="C33" s="16">
        <v>1465235.123372424</v>
      </c>
      <c r="D33" s="16">
        <v>4292218.306660706</v>
      </c>
      <c r="E33" s="16">
        <v>0.0</v>
      </c>
      <c r="F33" s="16">
        <v>1066665.99</v>
      </c>
      <c r="G33" s="16">
        <v>655912.1</v>
      </c>
      <c r="H33" s="16">
        <v>1.382762047E7</v>
      </c>
      <c r="I33" s="16">
        <v>2729128.78</v>
      </c>
      <c r="J33" s="16">
        <v>2.7074783689999994E7</v>
      </c>
      <c r="K33" s="16">
        <v>0.0</v>
      </c>
      <c r="L33" s="16">
        <v>0.0</v>
      </c>
      <c r="M33" s="16">
        <v>7.16</v>
      </c>
      <c r="N33" s="17">
        <f t="shared" si="1"/>
        <v>273567739.1</v>
      </c>
      <c r="O33" s="18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15" t="s">
        <v>44</v>
      </c>
      <c r="B34" s="16">
        <v>2.8396959374E8</v>
      </c>
      <c r="C34" s="16">
        <v>1944375.0676027203</v>
      </c>
      <c r="D34" s="16">
        <v>4886445.05986726</v>
      </c>
      <c r="E34" s="16">
        <v>0.0</v>
      </c>
      <c r="F34" s="16">
        <v>1551170.07</v>
      </c>
      <c r="G34" s="16">
        <v>1152050.74</v>
      </c>
      <c r="H34" s="16">
        <v>1.765122456E7</v>
      </c>
      <c r="I34" s="16">
        <v>3968761.44</v>
      </c>
      <c r="J34" s="16">
        <v>3.405733178999999E7</v>
      </c>
      <c r="K34" s="16">
        <v>0.0</v>
      </c>
      <c r="L34" s="16">
        <v>0.0</v>
      </c>
      <c r="M34" s="16">
        <v>10.41</v>
      </c>
      <c r="N34" s="17">
        <f t="shared" si="1"/>
        <v>349180962.9</v>
      </c>
      <c r="O34" s="18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15" t="s">
        <v>45</v>
      </c>
      <c r="B35" s="16">
        <v>1.4334499879E8</v>
      </c>
      <c r="C35" s="16">
        <v>976338.2651627521</v>
      </c>
      <c r="D35" s="16">
        <v>1729811.29955474</v>
      </c>
      <c r="E35" s="16">
        <v>0.0</v>
      </c>
      <c r="F35" s="16">
        <v>969765.18</v>
      </c>
      <c r="G35" s="16">
        <v>445683.86</v>
      </c>
      <c r="H35" s="16">
        <v>8910160.87</v>
      </c>
      <c r="I35" s="16">
        <v>2481202.25</v>
      </c>
      <c r="J35" s="16">
        <v>1.2240307080000006E7</v>
      </c>
      <c r="K35" s="16">
        <v>0.0</v>
      </c>
      <c r="L35" s="16">
        <v>0.0</v>
      </c>
      <c r="M35" s="16">
        <v>6.51</v>
      </c>
      <c r="N35" s="17">
        <f t="shared" si="1"/>
        <v>171098274.1</v>
      </c>
      <c r="O35" s="18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15" t="s">
        <v>46</v>
      </c>
      <c r="B36" s="16">
        <v>1.6025953476000002E8</v>
      </c>
      <c r="C36" s="16">
        <v>1063261.0485425522</v>
      </c>
      <c r="D36" s="16">
        <v>3138105.240805538</v>
      </c>
      <c r="E36" s="16">
        <v>0.0</v>
      </c>
      <c r="F36" s="16">
        <v>610172.31</v>
      </c>
      <c r="G36" s="16">
        <v>283107.36</v>
      </c>
      <c r="H36" s="16">
        <v>9961549.05</v>
      </c>
      <c r="I36" s="16">
        <v>1561162.38</v>
      </c>
      <c r="J36" s="16">
        <v>1.2327144850000003E7</v>
      </c>
      <c r="K36" s="16">
        <v>0.0</v>
      </c>
      <c r="L36" s="16">
        <v>0.0</v>
      </c>
      <c r="M36" s="16">
        <v>4.09</v>
      </c>
      <c r="N36" s="17">
        <f t="shared" si="1"/>
        <v>189204041.1</v>
      </c>
      <c r="O36" s="18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15" t="s">
        <v>47</v>
      </c>
      <c r="B37" s="16">
        <v>1.7582007973000002E8</v>
      </c>
      <c r="C37" s="16">
        <v>1163714.138048448</v>
      </c>
      <c r="D37" s="16">
        <v>3345763.995947224</v>
      </c>
      <c r="E37" s="16">
        <v>0.0</v>
      </c>
      <c r="F37" s="16">
        <v>1131771.23</v>
      </c>
      <c r="G37" s="16">
        <v>412047.34</v>
      </c>
      <c r="H37" s="16">
        <v>1.092877469E7</v>
      </c>
      <c r="I37" s="16">
        <v>2895704.42</v>
      </c>
      <c r="J37" s="16">
        <v>2.0924023849999998E7</v>
      </c>
      <c r="K37" s="16">
        <v>0.0</v>
      </c>
      <c r="L37" s="16">
        <v>0.0</v>
      </c>
      <c r="M37" s="16">
        <v>7.59</v>
      </c>
      <c r="N37" s="17">
        <f t="shared" si="1"/>
        <v>216621887</v>
      </c>
      <c r="O37" s="18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15" t="s">
        <v>48</v>
      </c>
      <c r="B38" s="16">
        <v>1.558000598E8</v>
      </c>
      <c r="C38" s="16">
        <v>1055202.1610292</v>
      </c>
      <c r="D38" s="16">
        <v>1259493.2369036782</v>
      </c>
      <c r="E38" s="16">
        <v>0.0</v>
      </c>
      <c r="F38" s="16">
        <v>1011402.25</v>
      </c>
      <c r="G38" s="16">
        <v>1115611.18</v>
      </c>
      <c r="H38" s="16">
        <v>9684353.19</v>
      </c>
      <c r="I38" s="16">
        <v>2587733.18</v>
      </c>
      <c r="J38" s="16">
        <v>3.452905025E7</v>
      </c>
      <c r="K38" s="16">
        <v>0.0</v>
      </c>
      <c r="L38" s="16">
        <v>0.0</v>
      </c>
      <c r="M38" s="16">
        <v>6.78</v>
      </c>
      <c r="N38" s="17">
        <f t="shared" si="1"/>
        <v>207042912</v>
      </c>
      <c r="O38" s="18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15" t="s">
        <v>49</v>
      </c>
      <c r="B39" s="16">
        <v>2.6981686817E8</v>
      </c>
      <c r="C39" s="16">
        <v>1811848.144849704</v>
      </c>
      <c r="D39" s="16">
        <v>6261122.321940182</v>
      </c>
      <c r="E39" s="16">
        <v>0.0</v>
      </c>
      <c r="F39" s="16">
        <v>1288478.01</v>
      </c>
      <c r="G39" s="16">
        <v>686745.57</v>
      </c>
      <c r="H39" s="16">
        <v>1.677150735E7</v>
      </c>
      <c r="I39" s="16">
        <v>3296648.1</v>
      </c>
      <c r="J39" s="16">
        <v>2.997689526E7</v>
      </c>
      <c r="K39" s="16">
        <v>0.0</v>
      </c>
      <c r="L39" s="16">
        <v>0.0</v>
      </c>
      <c r="M39" s="16">
        <v>8.64</v>
      </c>
      <c r="N39" s="17">
        <f t="shared" si="1"/>
        <v>329910121.6</v>
      </c>
      <c r="O39" s="18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15" t="s">
        <v>50</v>
      </c>
      <c r="B40" s="16">
        <v>1.7837485787E8</v>
      </c>
      <c r="C40" s="16">
        <v>1178834.659436376</v>
      </c>
      <c r="D40" s="16">
        <v>3716109.1837122743</v>
      </c>
      <c r="E40" s="16">
        <v>0.0</v>
      </c>
      <c r="F40" s="16">
        <v>688147.19</v>
      </c>
      <c r="G40" s="16">
        <v>302728.66</v>
      </c>
      <c r="H40" s="16">
        <v>1.108757677E7</v>
      </c>
      <c r="I40" s="16">
        <v>1760665.76</v>
      </c>
      <c r="J40" s="16">
        <v>1.6514844269999996E7</v>
      </c>
      <c r="K40" s="16">
        <v>0.0</v>
      </c>
      <c r="L40" s="16">
        <v>0.0</v>
      </c>
      <c r="M40" s="16">
        <v>4.61</v>
      </c>
      <c r="N40" s="17">
        <f t="shared" si="1"/>
        <v>213623769</v>
      </c>
      <c r="O40" s="18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15" t="s">
        <v>51</v>
      </c>
      <c r="B41" s="16">
        <v>1.8697083744E8</v>
      </c>
      <c r="C41" s="16">
        <v>1270123.796585952</v>
      </c>
      <c r="D41" s="16">
        <v>1815655.5580984883</v>
      </c>
      <c r="E41" s="16">
        <v>0.0</v>
      </c>
      <c r="F41" s="16">
        <v>1165080.88</v>
      </c>
      <c r="G41" s="16">
        <v>484926.47</v>
      </c>
      <c r="H41" s="16">
        <v>1.162189301E7</v>
      </c>
      <c r="I41" s="16">
        <v>2980929.16</v>
      </c>
      <c r="J41" s="16">
        <v>1.694640172E7</v>
      </c>
      <c r="K41" s="16">
        <v>0.0</v>
      </c>
      <c r="L41" s="16">
        <v>0.0</v>
      </c>
      <c r="M41" s="16">
        <v>7.82</v>
      </c>
      <c r="N41" s="17">
        <f t="shared" si="1"/>
        <v>223255855.9</v>
      </c>
      <c r="O41" s="18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15" t="s">
        <v>52</v>
      </c>
      <c r="B42" s="16">
        <v>1.1699807289E8</v>
      </c>
      <c r="C42" s="16">
        <v>750419.886778416</v>
      </c>
      <c r="D42" s="16">
        <v>2106188.471875684</v>
      </c>
      <c r="E42" s="16">
        <v>0.0</v>
      </c>
      <c r="F42" s="16">
        <v>3164417.22</v>
      </c>
      <c r="G42" s="16">
        <v>0.0</v>
      </c>
      <c r="H42" s="16">
        <v>7272466.15</v>
      </c>
      <c r="I42" s="16">
        <v>8096350.81</v>
      </c>
      <c r="J42" s="16">
        <v>2.582340466E7</v>
      </c>
      <c r="K42" s="16">
        <v>0.0</v>
      </c>
      <c r="L42" s="16">
        <v>0.0</v>
      </c>
      <c r="M42" s="16">
        <v>21.24</v>
      </c>
      <c r="N42" s="17">
        <f t="shared" si="1"/>
        <v>164211341.3</v>
      </c>
      <c r="O42" s="18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15" t="s">
        <v>53</v>
      </c>
      <c r="B43" s="16">
        <v>5.9109781658E8</v>
      </c>
      <c r="C43" s="16">
        <v>3300074.0075160726</v>
      </c>
      <c r="D43" s="16">
        <v>3444502.333316068</v>
      </c>
      <c r="E43" s="16">
        <v>0.0</v>
      </c>
      <c r="F43" s="16">
        <v>1.31588278E7</v>
      </c>
      <c r="G43" s="16">
        <v>3831759.99</v>
      </c>
      <c r="H43" s="16">
        <v>3.674196296E7</v>
      </c>
      <c r="I43" s="16">
        <v>3.366764827E7</v>
      </c>
      <c r="J43" s="16">
        <v>8.457186672E7</v>
      </c>
      <c r="K43" s="16">
        <v>0.0</v>
      </c>
      <c r="L43" s="16">
        <v>0.0</v>
      </c>
      <c r="M43" s="16">
        <v>88.33</v>
      </c>
      <c r="N43" s="17">
        <f t="shared" si="1"/>
        <v>769814547</v>
      </c>
      <c r="O43" s="18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15" t="s">
        <v>54</v>
      </c>
      <c r="B44" s="16">
        <v>5.7448968836E8</v>
      </c>
      <c r="C44" s="16">
        <v>3899989.4532424565</v>
      </c>
      <c r="D44" s="16">
        <v>4743728.923515755</v>
      </c>
      <c r="E44" s="16">
        <v>0.0</v>
      </c>
      <c r="F44" s="16">
        <v>1.655716964E7</v>
      </c>
      <c r="G44" s="16">
        <v>6918159.706592354</v>
      </c>
      <c r="H44" s="16">
        <v>3.570962074E7</v>
      </c>
      <c r="I44" s="16">
        <v>4.236250922E7</v>
      </c>
      <c r="J44" s="16">
        <v>1.0936424499E8</v>
      </c>
      <c r="K44" s="16">
        <v>0.0</v>
      </c>
      <c r="L44" s="16">
        <v>0.0</v>
      </c>
      <c r="M44" s="16">
        <v>111.14</v>
      </c>
      <c r="N44" s="17">
        <f t="shared" si="1"/>
        <v>794045222.2</v>
      </c>
      <c r="O44" s="18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15" t="s">
        <v>55</v>
      </c>
      <c r="B45" s="16">
        <v>1.6514963683999997E8</v>
      </c>
      <c r="C45" s="16">
        <v>1131586.399199232</v>
      </c>
      <c r="D45" s="16">
        <v>1921154.0918205678</v>
      </c>
      <c r="E45" s="16">
        <v>0.0</v>
      </c>
      <c r="F45" s="16">
        <v>1233214.27</v>
      </c>
      <c r="G45" s="16">
        <v>535381.24</v>
      </c>
      <c r="H45" s="16">
        <v>1.026551219E7</v>
      </c>
      <c r="I45" s="16">
        <v>3155252.5</v>
      </c>
      <c r="J45" s="16">
        <v>1.637218211E7</v>
      </c>
      <c r="K45" s="16">
        <v>0.0</v>
      </c>
      <c r="L45" s="16">
        <v>0.0</v>
      </c>
      <c r="M45" s="16">
        <v>8.27</v>
      </c>
      <c r="N45" s="17">
        <f t="shared" si="1"/>
        <v>199763927.9</v>
      </c>
      <c r="O45" s="18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15" t="s">
        <v>56</v>
      </c>
      <c r="B46" s="16">
        <v>2.5274498769E8</v>
      </c>
      <c r="C46" s="16">
        <v>1718025.4444016162</v>
      </c>
      <c r="D46" s="16">
        <v>2961172.9735157546</v>
      </c>
      <c r="E46" s="16">
        <v>0.0</v>
      </c>
      <c r="F46" s="16">
        <v>9727176.29</v>
      </c>
      <c r="G46" s="16">
        <v>0.0</v>
      </c>
      <c r="H46" s="16">
        <v>1.571033882E7</v>
      </c>
      <c r="I46" s="16">
        <v>2.488756257E7</v>
      </c>
      <c r="J46" s="16">
        <v>6.926874171000001E7</v>
      </c>
      <c r="K46" s="16">
        <v>0.0</v>
      </c>
      <c r="L46" s="16">
        <v>0.0</v>
      </c>
      <c r="M46" s="16">
        <v>65.29</v>
      </c>
      <c r="N46" s="17">
        <f t="shared" si="1"/>
        <v>377018070.8</v>
      </c>
      <c r="O46" s="1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15" t="s">
        <v>57</v>
      </c>
      <c r="B47" s="16">
        <v>7.897411331700001E8</v>
      </c>
      <c r="C47" s="16">
        <v>5173024.152341592</v>
      </c>
      <c r="D47" s="16">
        <v>1.3089516489289839E7</v>
      </c>
      <c r="E47" s="16">
        <v>0.0</v>
      </c>
      <c r="F47" s="16">
        <v>3.032389865E7</v>
      </c>
      <c r="G47" s="16">
        <v>7822789.734300024</v>
      </c>
      <c r="H47" s="16">
        <v>4.908940389E7</v>
      </c>
      <c r="I47" s="16">
        <v>7.758550909E7</v>
      </c>
      <c r="J47" s="16">
        <v>1.6666822982999995E8</v>
      </c>
      <c r="K47" s="16">
        <v>0.0</v>
      </c>
      <c r="L47" s="16">
        <v>0.0</v>
      </c>
      <c r="M47" s="16">
        <v>203.56</v>
      </c>
      <c r="N47" s="17">
        <f t="shared" si="1"/>
        <v>1139493709</v>
      </c>
      <c r="O47" s="18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15" t="s">
        <v>58</v>
      </c>
      <c r="B48" s="16">
        <v>8.321868871E7</v>
      </c>
      <c r="C48" s="16">
        <v>529137.390174336</v>
      </c>
      <c r="D48" s="16">
        <v>1528877.8958635381</v>
      </c>
      <c r="E48" s="16">
        <v>0.0</v>
      </c>
      <c r="F48" s="16">
        <v>263449.08</v>
      </c>
      <c r="G48" s="16">
        <v>159773.46</v>
      </c>
      <c r="H48" s="16">
        <v>5172778.34</v>
      </c>
      <c r="I48" s="16">
        <v>674050.26</v>
      </c>
      <c r="J48" s="16">
        <v>8941974.520000001</v>
      </c>
      <c r="K48" s="16">
        <v>0.0</v>
      </c>
      <c r="L48" s="16">
        <v>0.0</v>
      </c>
      <c r="M48" s="16">
        <v>1.76</v>
      </c>
      <c r="N48" s="17">
        <f t="shared" si="1"/>
        <v>100488731.4</v>
      </c>
      <c r="O48" s="18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15" t="s">
        <v>59</v>
      </c>
      <c r="B49" s="16">
        <v>1.4423523751E8</v>
      </c>
      <c r="C49" s="16">
        <v>925424.4239830801</v>
      </c>
      <c r="D49" s="16">
        <v>2696656.372489034</v>
      </c>
      <c r="E49" s="16">
        <v>0.0</v>
      </c>
      <c r="F49" s="16">
        <v>1555712.29</v>
      </c>
      <c r="G49" s="16">
        <v>709169.92</v>
      </c>
      <c r="H49" s="16">
        <v>8965497.09</v>
      </c>
      <c r="I49" s="16">
        <v>3980382.99</v>
      </c>
      <c r="J49" s="16">
        <v>2.1045822310000002E7</v>
      </c>
      <c r="K49" s="16">
        <v>0.0</v>
      </c>
      <c r="L49" s="16">
        <v>0.0</v>
      </c>
      <c r="M49" s="16">
        <v>10.44</v>
      </c>
      <c r="N49" s="17">
        <f t="shared" si="1"/>
        <v>184113913.3</v>
      </c>
      <c r="O49" s="18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15" t="s">
        <v>60</v>
      </c>
      <c r="B50" s="16">
        <v>1.0323456798000002E8</v>
      </c>
      <c r="C50" s="16">
        <v>707349.310703712</v>
      </c>
      <c r="D50" s="16">
        <v>1768859.356339816</v>
      </c>
      <c r="E50" s="16">
        <v>0.0</v>
      </c>
      <c r="F50" s="16">
        <v>436053.66</v>
      </c>
      <c r="G50" s="16">
        <v>199016.06</v>
      </c>
      <c r="H50" s="16">
        <v>6416942.46</v>
      </c>
      <c r="I50" s="16">
        <v>1115669.39</v>
      </c>
      <c r="J50" s="16">
        <v>1.5208706019999998E7</v>
      </c>
      <c r="K50" s="16">
        <v>0.0</v>
      </c>
      <c r="L50" s="16">
        <v>0.0</v>
      </c>
      <c r="M50" s="16">
        <v>2.92</v>
      </c>
      <c r="N50" s="17">
        <f t="shared" si="1"/>
        <v>129087167.2</v>
      </c>
      <c r="O50" s="18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15" t="s">
        <v>61</v>
      </c>
      <c r="B51" s="16">
        <v>9.930509562E7</v>
      </c>
      <c r="C51" s="16">
        <v>680423.4624567601</v>
      </c>
      <c r="D51" s="16">
        <v>2512669.9351776144</v>
      </c>
      <c r="E51" s="16">
        <v>0.0</v>
      </c>
      <c r="F51" s="16">
        <v>543553.0</v>
      </c>
      <c r="G51" s="16">
        <v>266289.1</v>
      </c>
      <c r="H51" s="16">
        <v>6172690.96</v>
      </c>
      <c r="I51" s="16">
        <v>1390712.89</v>
      </c>
      <c r="J51" s="16">
        <v>1.05512305E7</v>
      </c>
      <c r="K51" s="16">
        <v>0.0</v>
      </c>
      <c r="L51" s="16">
        <v>0.0</v>
      </c>
      <c r="M51" s="16">
        <v>3.64</v>
      </c>
      <c r="N51" s="17">
        <f t="shared" si="1"/>
        <v>121422669.1</v>
      </c>
      <c r="O51" s="18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15" t="s">
        <v>62</v>
      </c>
      <c r="B52" s="16">
        <v>1.1490704702000001E8</v>
      </c>
      <c r="C52" s="16">
        <v>787345.2242141761</v>
      </c>
      <c r="D52" s="16">
        <v>2777796.37986221</v>
      </c>
      <c r="E52" s="16">
        <v>0.0</v>
      </c>
      <c r="F52" s="16">
        <v>500401.86</v>
      </c>
      <c r="G52" s="16">
        <v>311137.79</v>
      </c>
      <c r="H52" s="16">
        <v>7142490.38</v>
      </c>
      <c r="I52" s="16">
        <v>1280308.11</v>
      </c>
      <c r="J52" s="16">
        <v>1.3524767109999998E7</v>
      </c>
      <c r="K52" s="16">
        <v>0.0</v>
      </c>
      <c r="L52" s="16">
        <v>0.0</v>
      </c>
      <c r="M52" s="16">
        <v>3.35</v>
      </c>
      <c r="N52" s="17">
        <f t="shared" si="1"/>
        <v>141231297.2</v>
      </c>
      <c r="O52" s="1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15" t="s">
        <v>63</v>
      </c>
      <c r="B53" s="16">
        <v>4.290536628E7</v>
      </c>
      <c r="C53" s="16">
        <v>285969.21911928</v>
      </c>
      <c r="D53" s="16">
        <v>1442604.7347164862</v>
      </c>
      <c r="E53" s="16">
        <v>0.0</v>
      </c>
      <c r="F53" s="16">
        <v>87059.32</v>
      </c>
      <c r="G53" s="16">
        <v>50454.78</v>
      </c>
      <c r="H53" s="16">
        <v>2666948.41</v>
      </c>
      <c r="I53" s="16">
        <v>222746.49</v>
      </c>
      <c r="J53" s="16">
        <v>7152715.049999998</v>
      </c>
      <c r="K53" s="16">
        <v>0.0</v>
      </c>
      <c r="L53" s="16">
        <v>0.0</v>
      </c>
      <c r="M53" s="16">
        <v>0.58</v>
      </c>
      <c r="N53" s="17">
        <f t="shared" si="1"/>
        <v>54813864.86</v>
      </c>
      <c r="O53" s="18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15" t="s">
        <v>64</v>
      </c>
      <c r="B54" s="16">
        <v>1.3989170062E8</v>
      </c>
      <c r="C54" s="16">
        <v>958522.4636700242</v>
      </c>
      <c r="D54" s="16">
        <v>2398520.4295214145</v>
      </c>
      <c r="E54" s="16">
        <v>0.0</v>
      </c>
      <c r="F54" s="16">
        <v>299029.85</v>
      </c>
      <c r="G54" s="16">
        <v>193409.98</v>
      </c>
      <c r="H54" s="16">
        <v>8695507.82</v>
      </c>
      <c r="I54" s="16">
        <v>765085.78</v>
      </c>
      <c r="J54" s="16">
        <v>1.6364099870000003E7</v>
      </c>
      <c r="K54" s="16">
        <v>0.0</v>
      </c>
      <c r="L54" s="16">
        <v>0.0</v>
      </c>
      <c r="M54" s="16">
        <v>2.0</v>
      </c>
      <c r="N54" s="17">
        <f t="shared" si="1"/>
        <v>169565878.8</v>
      </c>
      <c r="O54" s="18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15" t="s">
        <v>65</v>
      </c>
      <c r="B55" s="16">
        <v>6.86229141E7</v>
      </c>
      <c r="C55" s="16">
        <v>418577.00027544</v>
      </c>
      <c r="D55" s="16">
        <v>937408.5628465699</v>
      </c>
      <c r="E55" s="16">
        <v>0.0</v>
      </c>
      <c r="F55" s="16">
        <v>551880.42</v>
      </c>
      <c r="G55" s="16">
        <v>266289.1</v>
      </c>
      <c r="H55" s="16">
        <v>4265521.71</v>
      </c>
      <c r="I55" s="16">
        <v>1412019.08</v>
      </c>
      <c r="J55" s="16">
        <v>1.1552935150000004E7</v>
      </c>
      <c r="K55" s="16">
        <v>0.0</v>
      </c>
      <c r="L55" s="16">
        <v>0.0</v>
      </c>
      <c r="M55" s="16">
        <v>3.7</v>
      </c>
      <c r="N55" s="17">
        <f t="shared" si="1"/>
        <v>88027548.82</v>
      </c>
      <c r="O55" s="18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15" t="s">
        <v>66</v>
      </c>
      <c r="B56" s="16">
        <v>5.1911269760000005E7</v>
      </c>
      <c r="C56" s="16">
        <v>355696.115430456</v>
      </c>
      <c r="D56" s="16">
        <v>1109191.063329488</v>
      </c>
      <c r="E56" s="16">
        <v>0.0</v>
      </c>
      <c r="F56" s="16">
        <v>155949.74</v>
      </c>
      <c r="G56" s="16">
        <v>67273.04</v>
      </c>
      <c r="H56" s="16">
        <v>3226745.05</v>
      </c>
      <c r="I56" s="16">
        <v>399006.76</v>
      </c>
      <c r="J56" s="16">
        <v>9536995.110000003</v>
      </c>
      <c r="K56" s="16">
        <v>0.0</v>
      </c>
      <c r="L56" s="16">
        <v>0.0</v>
      </c>
      <c r="M56" s="16">
        <v>1.04</v>
      </c>
      <c r="N56" s="17">
        <f t="shared" si="1"/>
        <v>66762127.68</v>
      </c>
      <c r="O56" s="18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15" t="s">
        <v>67</v>
      </c>
      <c r="B57" s="16">
        <v>1.2529592603E8</v>
      </c>
      <c r="C57" s="16">
        <v>858527.571781944</v>
      </c>
      <c r="D57" s="16">
        <v>3200920.3653856697</v>
      </c>
      <c r="E57" s="16">
        <v>0.0</v>
      </c>
      <c r="F57" s="16">
        <v>800945.79</v>
      </c>
      <c r="G57" s="16">
        <v>353183.44</v>
      </c>
      <c r="H57" s="16">
        <v>7788251.19</v>
      </c>
      <c r="I57" s="16">
        <v>2049267.74</v>
      </c>
      <c r="J57" s="16">
        <v>2.0362522889999997E7</v>
      </c>
      <c r="K57" s="16">
        <v>0.0</v>
      </c>
      <c r="L57" s="16">
        <v>0.0</v>
      </c>
      <c r="M57" s="16">
        <v>5.37</v>
      </c>
      <c r="N57" s="17">
        <f t="shared" si="1"/>
        <v>160709550.4</v>
      </c>
      <c r="O57" s="18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15" t="s">
        <v>68</v>
      </c>
      <c r="B58" s="16">
        <v>1.0814537329E8</v>
      </c>
      <c r="C58" s="16">
        <v>741013.3592126641</v>
      </c>
      <c r="D58" s="16">
        <v>1673812.8163623237</v>
      </c>
      <c r="E58" s="16">
        <v>0.0</v>
      </c>
      <c r="F58" s="16">
        <v>466335.17</v>
      </c>
      <c r="G58" s="16">
        <v>201819.11</v>
      </c>
      <c r="H58" s="16">
        <v>6722192.49</v>
      </c>
      <c r="I58" s="16">
        <v>1193146.43</v>
      </c>
      <c r="J58" s="16">
        <v>1.1523425360000001E7</v>
      </c>
      <c r="K58" s="16">
        <v>0.0</v>
      </c>
      <c r="L58" s="16">
        <v>0.0</v>
      </c>
      <c r="M58" s="16">
        <v>3.13</v>
      </c>
      <c r="N58" s="17">
        <f t="shared" si="1"/>
        <v>130667121.2</v>
      </c>
      <c r="O58" s="18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15" t="s">
        <v>69</v>
      </c>
      <c r="B59" s="16">
        <v>1.2956907194E8</v>
      </c>
      <c r="C59" s="16">
        <v>831143.525917176</v>
      </c>
      <c r="D59" s="16">
        <v>5151771.064316242</v>
      </c>
      <c r="E59" s="16">
        <v>0.0</v>
      </c>
      <c r="F59" s="16">
        <v>454222.56</v>
      </c>
      <c r="G59" s="16">
        <v>201819.11</v>
      </c>
      <c r="H59" s="16">
        <v>8053865.05</v>
      </c>
      <c r="I59" s="16">
        <v>1162155.62</v>
      </c>
      <c r="J59" s="16">
        <v>1.2888645820000002E7</v>
      </c>
      <c r="K59" s="16">
        <v>0.0</v>
      </c>
      <c r="L59" s="16">
        <v>0.0</v>
      </c>
      <c r="M59" s="16">
        <v>3.04</v>
      </c>
      <c r="N59" s="17">
        <f t="shared" si="1"/>
        <v>158312697.7</v>
      </c>
      <c r="O59" s="18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15" t="s">
        <v>70</v>
      </c>
      <c r="B60" s="16">
        <v>9.199437239300001E8</v>
      </c>
      <c r="C60" s="16">
        <v>6042602.372553216</v>
      </c>
      <c r="D60" s="16">
        <v>3.6366753888350844E7</v>
      </c>
      <c r="E60" s="16">
        <v>0.0</v>
      </c>
      <c r="F60" s="16">
        <v>2.498602644E7</v>
      </c>
      <c r="G60" s="16">
        <v>1.110565698E7</v>
      </c>
      <c r="H60" s="16">
        <v>5.718264774E7</v>
      </c>
      <c r="I60" s="16">
        <v>6.392824364E7</v>
      </c>
      <c r="J60" s="16">
        <v>2.1544093400000003E8</v>
      </c>
      <c r="K60" s="16">
        <v>0.0</v>
      </c>
      <c r="L60" s="16">
        <v>0.0</v>
      </c>
      <c r="M60" s="16">
        <v>167.73</v>
      </c>
      <c r="N60" s="17">
        <f t="shared" si="1"/>
        <v>1334996757</v>
      </c>
      <c r="O60" s="18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15" t="s">
        <v>71</v>
      </c>
      <c r="B61" s="16">
        <v>1.4748564407E8</v>
      </c>
      <c r="C61" s="16">
        <v>891140.461050024</v>
      </c>
      <c r="D61" s="16">
        <v>2456178.653499886</v>
      </c>
      <c r="E61" s="16">
        <v>0.0</v>
      </c>
      <c r="F61" s="16">
        <v>4460465.62</v>
      </c>
      <c r="G61" s="16">
        <v>1096158.8649913515</v>
      </c>
      <c r="H61" s="16">
        <v>9167538.64</v>
      </c>
      <c r="I61" s="16">
        <v>1.141236817E7</v>
      </c>
      <c r="J61" s="16">
        <v>5.334459482000001E7</v>
      </c>
      <c r="K61" s="16">
        <v>0.0</v>
      </c>
      <c r="L61" s="16">
        <v>0.0</v>
      </c>
      <c r="M61" s="16">
        <v>29.94</v>
      </c>
      <c r="N61" s="17">
        <f t="shared" si="1"/>
        <v>230314119.2</v>
      </c>
      <c r="O61" s="18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15" t="s">
        <v>72</v>
      </c>
      <c r="B62" s="16">
        <v>1.0099944774499998E9</v>
      </c>
      <c r="C62" s="16">
        <v>5962714.270246944</v>
      </c>
      <c r="D62" s="16">
        <v>8633777.860000001</v>
      </c>
      <c r="E62" s="16">
        <v>0.0</v>
      </c>
      <c r="F62" s="16">
        <v>2.000017671E7</v>
      </c>
      <c r="G62" s="16">
        <v>0.0</v>
      </c>
      <c r="H62" s="16">
        <v>6.278009939E7</v>
      </c>
      <c r="I62" s="16">
        <v>5.117164881E7</v>
      </c>
      <c r="J62" s="16">
        <v>1.0607950832999995E8</v>
      </c>
      <c r="K62" s="16">
        <v>0.0</v>
      </c>
      <c r="L62" s="16">
        <v>0.0</v>
      </c>
      <c r="M62" s="16">
        <v>134.26</v>
      </c>
      <c r="N62" s="17">
        <f t="shared" si="1"/>
        <v>1264622537</v>
      </c>
      <c r="O62" s="1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15" t="s">
        <v>73</v>
      </c>
      <c r="B63" s="16">
        <v>1.5800288307999998E8</v>
      </c>
      <c r="C63" s="16">
        <v>902298.920683896</v>
      </c>
      <c r="D63" s="16">
        <v>3271632.985785914</v>
      </c>
      <c r="E63" s="16">
        <v>0.0</v>
      </c>
      <c r="F63" s="16">
        <v>704802.01</v>
      </c>
      <c r="G63" s="16">
        <v>325153.01</v>
      </c>
      <c r="H63" s="16">
        <v>9821278.16</v>
      </c>
      <c r="I63" s="16">
        <v>1803278.13</v>
      </c>
      <c r="J63" s="16">
        <v>1.423500752E7</v>
      </c>
      <c r="K63" s="16">
        <v>0.0</v>
      </c>
      <c r="L63" s="16">
        <v>0.0</v>
      </c>
      <c r="M63" s="16">
        <v>4.73</v>
      </c>
      <c r="N63" s="17">
        <f t="shared" si="1"/>
        <v>189066338.5</v>
      </c>
      <c r="O63" s="18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15" t="s">
        <v>74</v>
      </c>
      <c r="B64" s="16">
        <v>2.5680696069E8</v>
      </c>
      <c r="C64" s="16">
        <v>1759613.6164186802</v>
      </c>
      <c r="D64" s="16">
        <v>7676685.077844698</v>
      </c>
      <c r="E64" s="16">
        <v>0.0</v>
      </c>
      <c r="F64" s="16">
        <v>1289992.09</v>
      </c>
      <c r="G64" s="16">
        <v>555002.54</v>
      </c>
      <c r="H64" s="16">
        <v>1.596282641E7</v>
      </c>
      <c r="I64" s="16">
        <v>3300521.96</v>
      </c>
      <c r="J64" s="16">
        <v>3.0176258779999997E7</v>
      </c>
      <c r="K64" s="16">
        <v>0.0</v>
      </c>
      <c r="L64" s="16">
        <v>0.0</v>
      </c>
      <c r="M64" s="16">
        <v>8.65</v>
      </c>
      <c r="N64" s="17">
        <f t="shared" si="1"/>
        <v>317527869.8</v>
      </c>
      <c r="O64" s="18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15" t="s">
        <v>75</v>
      </c>
      <c r="B65" s="16">
        <v>1.4328288912E8</v>
      </c>
      <c r="C65" s="16">
        <v>981755.7781734002</v>
      </c>
      <c r="D65" s="16">
        <v>2512409.006954756</v>
      </c>
      <c r="E65" s="16">
        <v>0.0</v>
      </c>
      <c r="F65" s="16">
        <v>280860.95</v>
      </c>
      <c r="G65" s="16">
        <v>213031.28</v>
      </c>
      <c r="H65" s="16">
        <v>8906300.21</v>
      </c>
      <c r="I65" s="16">
        <v>718599.56</v>
      </c>
      <c r="J65" s="16">
        <v>1.799891841E7</v>
      </c>
      <c r="K65" s="16">
        <v>0.0</v>
      </c>
      <c r="L65" s="16">
        <v>0.0</v>
      </c>
      <c r="M65" s="16">
        <v>1.88</v>
      </c>
      <c r="N65" s="17">
        <f t="shared" si="1"/>
        <v>174894766.2</v>
      </c>
      <c r="O65" s="18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15" t="s">
        <v>76</v>
      </c>
      <c r="B66" s="16">
        <v>8.038648733E7</v>
      </c>
      <c r="C66" s="16">
        <v>548031.303708984</v>
      </c>
      <c r="D66" s="16">
        <v>1511807.2760389862</v>
      </c>
      <c r="E66" s="16">
        <v>0.0</v>
      </c>
      <c r="F66" s="16">
        <v>274804.65</v>
      </c>
      <c r="G66" s="16">
        <v>170985.63</v>
      </c>
      <c r="H66" s="16">
        <v>4996731.95</v>
      </c>
      <c r="I66" s="16">
        <v>703104.15</v>
      </c>
      <c r="J66" s="16">
        <v>7989766.200000002</v>
      </c>
      <c r="K66" s="16">
        <v>0.0</v>
      </c>
      <c r="L66" s="16">
        <v>0.0</v>
      </c>
      <c r="M66" s="16">
        <v>1.84</v>
      </c>
      <c r="N66" s="17">
        <f t="shared" si="1"/>
        <v>96581720.33</v>
      </c>
      <c r="O66" s="18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15" t="s">
        <v>77</v>
      </c>
      <c r="B67" s="16">
        <v>3.7279885688E8</v>
      </c>
      <c r="C67" s="16">
        <v>2531838.319244928</v>
      </c>
      <c r="D67" s="16">
        <v>2628187.4200000004</v>
      </c>
      <c r="E67" s="16">
        <v>0.0</v>
      </c>
      <c r="F67" s="16">
        <v>7384144.88</v>
      </c>
      <c r="G67" s="16">
        <v>3784397.2043815292</v>
      </c>
      <c r="H67" s="16">
        <v>2.317274977E7</v>
      </c>
      <c r="I67" s="16">
        <v>1.88927765E7</v>
      </c>
      <c r="J67" s="16">
        <v>5.1478898010000005E7</v>
      </c>
      <c r="K67" s="16">
        <v>0.0</v>
      </c>
      <c r="L67" s="16">
        <v>0.0</v>
      </c>
      <c r="M67" s="16">
        <v>49.56</v>
      </c>
      <c r="N67" s="17">
        <f t="shared" si="1"/>
        <v>482671898.5</v>
      </c>
      <c r="O67" s="18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15" t="s">
        <v>78</v>
      </c>
      <c r="B68" s="16">
        <v>2.3620310982E8</v>
      </c>
      <c r="C68" s="16">
        <v>1555311.3844748398</v>
      </c>
      <c r="D68" s="16">
        <v>3710834.6400000006</v>
      </c>
      <c r="E68" s="16">
        <v>0.0</v>
      </c>
      <c r="F68" s="16">
        <v>6512037.55</v>
      </c>
      <c r="G68" s="16">
        <v>3370927.2978117066</v>
      </c>
      <c r="H68" s="16">
        <v>1.468211465E7</v>
      </c>
      <c r="I68" s="16">
        <v>1.666143772E7</v>
      </c>
      <c r="J68" s="16">
        <v>4.3234069169999994E7</v>
      </c>
      <c r="K68" s="16">
        <v>0.0</v>
      </c>
      <c r="L68" s="16">
        <v>0.0</v>
      </c>
      <c r="M68" s="16">
        <v>43.71</v>
      </c>
      <c r="N68" s="17">
        <f t="shared" si="1"/>
        <v>325929885.9</v>
      </c>
      <c r="O68" s="18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15" t="s">
        <v>79</v>
      </c>
      <c r="B69" s="16">
        <v>7.408690969399999E8</v>
      </c>
      <c r="C69" s="16">
        <v>4808783.99897892</v>
      </c>
      <c r="D69" s="16">
        <v>2489953.868930572</v>
      </c>
      <c r="E69" s="16">
        <v>0.0</v>
      </c>
      <c r="F69" s="16">
        <v>1.921891389E7</v>
      </c>
      <c r="G69" s="16">
        <v>3435304.841277574</v>
      </c>
      <c r="H69" s="16">
        <v>4.605157412E7</v>
      </c>
      <c r="I69" s="16">
        <v>4.917274114E7</v>
      </c>
      <c r="J69" s="16">
        <v>1.0095908579999998E8</v>
      </c>
      <c r="K69" s="16">
        <v>0.0</v>
      </c>
      <c r="L69" s="16">
        <v>0.0</v>
      </c>
      <c r="M69" s="16">
        <v>129.01</v>
      </c>
      <c r="N69" s="17">
        <f t="shared" si="1"/>
        <v>967005583.6</v>
      </c>
      <c r="O69" s="18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15" t="s">
        <v>80</v>
      </c>
      <c r="B70" s="16">
        <v>1.6179571413E8</v>
      </c>
      <c r="C70" s="16">
        <v>1099566.471554208</v>
      </c>
      <c r="D70" s="16">
        <v>7181577.989659204</v>
      </c>
      <c r="E70" s="16">
        <v>0.0</v>
      </c>
      <c r="F70" s="16">
        <v>4268178.06</v>
      </c>
      <c r="G70" s="16">
        <v>1620158.94</v>
      </c>
      <c r="H70" s="16">
        <v>1.00570362E7</v>
      </c>
      <c r="I70" s="16">
        <v>1.092038896E7</v>
      </c>
      <c r="J70" s="16">
        <v>4.291378434E7</v>
      </c>
      <c r="K70" s="16">
        <v>0.0</v>
      </c>
      <c r="L70" s="16">
        <v>0.0</v>
      </c>
      <c r="M70" s="16">
        <v>28.65</v>
      </c>
      <c r="N70" s="17">
        <f t="shared" si="1"/>
        <v>239856433.7</v>
      </c>
      <c r="O70" s="18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15" t="s">
        <v>81</v>
      </c>
      <c r="B71" s="16">
        <v>6.4312088385E8</v>
      </c>
      <c r="C71" s="16">
        <v>3812150.274627024</v>
      </c>
      <c r="D71" s="16">
        <v>3750342.5100000007</v>
      </c>
      <c r="E71" s="16">
        <v>0.0</v>
      </c>
      <c r="F71" s="16">
        <v>2687483.52</v>
      </c>
      <c r="G71" s="16">
        <v>1250157.25</v>
      </c>
      <c r="H71" s="16">
        <v>3.99756572E7</v>
      </c>
      <c r="I71" s="16">
        <v>6876087.41</v>
      </c>
      <c r="J71" s="16">
        <v>3.586557531E7</v>
      </c>
      <c r="K71" s="16">
        <v>0.0</v>
      </c>
      <c r="L71" s="16">
        <v>0.0</v>
      </c>
      <c r="M71" s="16">
        <v>18.04</v>
      </c>
      <c r="N71" s="17">
        <f t="shared" si="1"/>
        <v>737338355.4</v>
      </c>
      <c r="O71" s="18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15" t="s">
        <v>82</v>
      </c>
      <c r="B72" s="16">
        <v>3.0778658545E9</v>
      </c>
      <c r="C72" s="16">
        <v>1.9838663116982497E7</v>
      </c>
      <c r="D72" s="16">
        <v>1.6330687076297112E7</v>
      </c>
      <c r="E72" s="16">
        <v>0.0</v>
      </c>
      <c r="F72" s="16">
        <v>7.819820101E7</v>
      </c>
      <c r="G72" s="16">
        <v>0.0</v>
      </c>
      <c r="H72" s="16">
        <v>1.9131661464E8</v>
      </c>
      <c r="I72" s="16">
        <v>2.0007477434E8</v>
      </c>
      <c r="J72" s="16">
        <v>5.254656438299999E8</v>
      </c>
      <c r="K72" s="16">
        <v>0.0</v>
      </c>
      <c r="L72" s="16">
        <v>0.0</v>
      </c>
      <c r="M72" s="16">
        <v>525.6</v>
      </c>
      <c r="N72" s="17">
        <f t="shared" si="1"/>
        <v>4109090964</v>
      </c>
      <c r="O72" s="18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15" t="s">
        <v>83</v>
      </c>
      <c r="B73" s="16">
        <v>1.23128712367E9</v>
      </c>
      <c r="C73" s="16">
        <v>7948192.359447864</v>
      </c>
      <c r="D73" s="16">
        <v>2.8755787468875453E7</v>
      </c>
      <c r="E73" s="16">
        <v>0.0</v>
      </c>
      <c r="F73" s="16">
        <v>2.902482211E7</v>
      </c>
      <c r="G73" s="16">
        <v>1.4452840038405769E7</v>
      </c>
      <c r="H73" s="16">
        <v>7.65353967E7</v>
      </c>
      <c r="I73" s="16">
        <v>7.426174402E7</v>
      </c>
      <c r="J73" s="16">
        <v>2.2888920116999996E8</v>
      </c>
      <c r="K73" s="16">
        <v>0.0</v>
      </c>
      <c r="L73" s="16">
        <v>0.0</v>
      </c>
      <c r="M73" s="16">
        <v>194.84</v>
      </c>
      <c r="N73" s="17">
        <f t="shared" si="1"/>
        <v>1691155302</v>
      </c>
      <c r="O73" s="18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15" t="s">
        <v>84</v>
      </c>
      <c r="B74" s="16">
        <v>7.4188355503E8</v>
      </c>
      <c r="C74" s="16">
        <v>4916837.778380353</v>
      </c>
      <c r="D74" s="16">
        <v>7793998.779999999</v>
      </c>
      <c r="E74" s="16">
        <v>0.0</v>
      </c>
      <c r="F74" s="16">
        <v>2.107289901E7</v>
      </c>
      <c r="G74" s="16">
        <v>2.550011334482073E7</v>
      </c>
      <c r="H74" s="16">
        <v>4.611463167E7</v>
      </c>
      <c r="I74" s="16">
        <v>5.391627299E7</v>
      </c>
      <c r="J74" s="16">
        <v>1.2278726281999996E8</v>
      </c>
      <c r="K74" s="16">
        <v>0.0</v>
      </c>
      <c r="L74" s="16">
        <v>0.0</v>
      </c>
      <c r="M74" s="16">
        <v>141.46</v>
      </c>
      <c r="N74" s="17">
        <f t="shared" si="1"/>
        <v>1023985713</v>
      </c>
      <c r="O74" s="18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15" t="s">
        <v>85</v>
      </c>
      <c r="B75" s="16">
        <v>1.1606228705E8</v>
      </c>
      <c r="C75" s="16">
        <v>795242.39492124</v>
      </c>
      <c r="D75" s="16">
        <v>1847896.09270546</v>
      </c>
      <c r="E75" s="16">
        <v>0.0</v>
      </c>
      <c r="F75" s="16">
        <v>383061.03</v>
      </c>
      <c r="G75" s="16">
        <v>182197.81</v>
      </c>
      <c r="H75" s="16">
        <v>7214298.78</v>
      </c>
      <c r="I75" s="16">
        <v>980084.57</v>
      </c>
      <c r="J75" s="16">
        <v>1.3837533509999998E7</v>
      </c>
      <c r="K75" s="16">
        <v>0.0</v>
      </c>
      <c r="L75" s="16">
        <v>0.0</v>
      </c>
      <c r="M75" s="16">
        <v>2.57</v>
      </c>
      <c r="N75" s="17">
        <f t="shared" si="1"/>
        <v>141302603.8</v>
      </c>
      <c r="O75" s="18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15" t="s">
        <v>86</v>
      </c>
      <c r="B76" s="16">
        <v>1.1334602378E8</v>
      </c>
      <c r="C76" s="16">
        <v>740770.784003232</v>
      </c>
      <c r="D76" s="16">
        <v>3203626.5011013187</v>
      </c>
      <c r="E76" s="16">
        <v>0.0</v>
      </c>
      <c r="F76" s="16">
        <v>689661.26</v>
      </c>
      <c r="G76" s="16">
        <v>428865.6</v>
      </c>
      <c r="H76" s="16">
        <v>7045458.96</v>
      </c>
      <c r="I76" s="16">
        <v>1764539.61</v>
      </c>
      <c r="J76" s="16">
        <v>2.0547977380000006E7</v>
      </c>
      <c r="K76" s="16">
        <v>0.0</v>
      </c>
      <c r="L76" s="16">
        <v>0.0</v>
      </c>
      <c r="M76" s="16">
        <v>4.62</v>
      </c>
      <c r="N76" s="17">
        <f t="shared" si="1"/>
        <v>147766928.5</v>
      </c>
      <c r="O76" s="18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15" t="s">
        <v>87</v>
      </c>
      <c r="B77" s="16">
        <v>1.4085233034E8</v>
      </c>
      <c r="C77" s="16">
        <v>965098.947125736</v>
      </c>
      <c r="D77" s="16">
        <v>2456767.169958304</v>
      </c>
      <c r="E77" s="16">
        <v>0.0</v>
      </c>
      <c r="F77" s="16">
        <v>810030.24</v>
      </c>
      <c r="G77" s="16">
        <v>302728.66</v>
      </c>
      <c r="H77" s="16">
        <v>8755219.46</v>
      </c>
      <c r="I77" s="16">
        <v>2072510.85</v>
      </c>
      <c r="J77" s="16">
        <v>1.3962088789999997E7</v>
      </c>
      <c r="K77" s="16">
        <v>0.0</v>
      </c>
      <c r="L77" s="16">
        <v>0.0</v>
      </c>
      <c r="M77" s="16">
        <v>5.43</v>
      </c>
      <c r="N77" s="17">
        <f t="shared" si="1"/>
        <v>170176779.9</v>
      </c>
      <c r="O77" s="18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15" t="s">
        <v>88</v>
      </c>
      <c r="B78" s="16">
        <v>5.4685502120000005E7</v>
      </c>
      <c r="C78" s="16">
        <v>374697.840169296</v>
      </c>
      <c r="D78" s="16">
        <v>1261811.5199532541</v>
      </c>
      <c r="E78" s="16">
        <v>0.0</v>
      </c>
      <c r="F78" s="16">
        <v>287674.29</v>
      </c>
      <c r="G78" s="16">
        <v>100909.55</v>
      </c>
      <c r="H78" s="16">
        <v>3399188.15</v>
      </c>
      <c r="I78" s="16">
        <v>736031.89</v>
      </c>
      <c r="J78" s="16">
        <v>5987609.97</v>
      </c>
      <c r="K78" s="16">
        <v>0.0</v>
      </c>
      <c r="L78" s="16">
        <v>0.0</v>
      </c>
      <c r="M78" s="16">
        <v>1.93</v>
      </c>
      <c r="N78" s="17">
        <f t="shared" si="1"/>
        <v>66833427.26</v>
      </c>
      <c r="O78" s="18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15" t="s">
        <v>89</v>
      </c>
      <c r="B79" s="16">
        <v>2.3935828151E8</v>
      </c>
      <c r="C79" s="16">
        <v>1500678.0567505443</v>
      </c>
      <c r="D79" s="16">
        <v>6795501.690011112</v>
      </c>
      <c r="E79" s="16">
        <v>0.0</v>
      </c>
      <c r="F79" s="16">
        <v>1445941.84</v>
      </c>
      <c r="G79" s="16">
        <v>751215.57</v>
      </c>
      <c r="H79" s="16">
        <v>1.487823651E7</v>
      </c>
      <c r="I79" s="16">
        <v>3699528.72</v>
      </c>
      <c r="J79" s="16">
        <v>3.243516917E7</v>
      </c>
      <c r="K79" s="16">
        <v>0.0</v>
      </c>
      <c r="L79" s="16">
        <v>0.0</v>
      </c>
      <c r="M79" s="16">
        <v>9.7</v>
      </c>
      <c r="N79" s="17">
        <f t="shared" si="1"/>
        <v>300864562.8</v>
      </c>
      <c r="O79" s="18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15" t="s">
        <v>90</v>
      </c>
      <c r="B80" s="16">
        <v>1.3724168765E8</v>
      </c>
      <c r="C80" s="16">
        <v>940356.275763672</v>
      </c>
      <c r="D80" s="16">
        <v>4707705.441728807</v>
      </c>
      <c r="E80" s="16">
        <v>0.0</v>
      </c>
      <c r="F80" s="16">
        <v>467849.24</v>
      </c>
      <c r="G80" s="16">
        <v>313940.83</v>
      </c>
      <c r="H80" s="16">
        <v>8530786.05</v>
      </c>
      <c r="I80" s="16">
        <v>1197020.29</v>
      </c>
      <c r="J80" s="16">
        <v>2.0962367799999997E7</v>
      </c>
      <c r="K80" s="16">
        <v>0.0</v>
      </c>
      <c r="L80" s="16">
        <v>0.0</v>
      </c>
      <c r="M80" s="16">
        <v>3.14</v>
      </c>
      <c r="N80" s="17">
        <f t="shared" si="1"/>
        <v>174361716.7</v>
      </c>
      <c r="O80" s="18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15" t="s">
        <v>91</v>
      </c>
      <c r="B81" s="16">
        <v>7.341778132000001E7</v>
      </c>
      <c r="C81" s="16">
        <v>474854.44886366406</v>
      </c>
      <c r="D81" s="16">
        <v>2822746.565712328</v>
      </c>
      <c r="E81" s="16">
        <v>0.0</v>
      </c>
      <c r="F81" s="16">
        <v>1215045.37</v>
      </c>
      <c r="G81" s="16">
        <v>647502.97</v>
      </c>
      <c r="H81" s="16">
        <v>4563565.17</v>
      </c>
      <c r="I81" s="16">
        <v>3108766.28</v>
      </c>
      <c r="J81" s="16">
        <v>2.4508495069999997E7</v>
      </c>
      <c r="K81" s="16">
        <v>0.0</v>
      </c>
      <c r="L81" s="16">
        <v>0.0</v>
      </c>
      <c r="M81" s="16">
        <v>8.15</v>
      </c>
      <c r="N81" s="17">
        <f t="shared" si="1"/>
        <v>110758765.3</v>
      </c>
      <c r="O81" s="18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15" t="s">
        <v>92</v>
      </c>
      <c r="B82" s="16">
        <v>1.16579039667E9</v>
      </c>
      <c r="C82" s="16">
        <v>7275396.539687688</v>
      </c>
      <c r="D82" s="16">
        <v>1.1573295880000003E7</v>
      </c>
      <c r="E82" s="16">
        <v>0.0</v>
      </c>
      <c r="F82" s="16">
        <v>3.501828889E7</v>
      </c>
      <c r="G82" s="16">
        <v>2.717808181872654E7</v>
      </c>
      <c r="H82" s="16">
        <v>7.24641952E7</v>
      </c>
      <c r="I82" s="16">
        <v>8.95963874E7</v>
      </c>
      <c r="J82" s="16">
        <v>2.0344146696999997E8</v>
      </c>
      <c r="K82" s="16">
        <v>0.0</v>
      </c>
      <c r="L82" s="16">
        <v>0.0</v>
      </c>
      <c r="M82" s="16">
        <v>235.07</v>
      </c>
      <c r="N82" s="17">
        <f t="shared" si="1"/>
        <v>1612337744</v>
      </c>
      <c r="O82" s="18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15" t="s">
        <v>93</v>
      </c>
      <c r="B83" s="16">
        <v>3.5378915440999997E8</v>
      </c>
      <c r="C83" s="16">
        <v>2198728.651092696</v>
      </c>
      <c r="D83" s="16">
        <v>6731225.082331045</v>
      </c>
      <c r="E83" s="16">
        <v>0.0</v>
      </c>
      <c r="F83" s="16">
        <v>3877546.65</v>
      </c>
      <c r="G83" s="16">
        <v>1906069.35</v>
      </c>
      <c r="H83" s="16">
        <v>2.199112844E7</v>
      </c>
      <c r="I83" s="16">
        <v>9920935.13</v>
      </c>
      <c r="J83" s="16">
        <v>4.403114747E7</v>
      </c>
      <c r="K83" s="16">
        <v>0.0</v>
      </c>
      <c r="L83" s="16">
        <v>0.0</v>
      </c>
      <c r="M83" s="16">
        <v>26.02</v>
      </c>
      <c r="N83" s="17">
        <f t="shared" si="1"/>
        <v>444445961.2</v>
      </c>
      <c r="O83" s="18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15" t="s">
        <v>94</v>
      </c>
      <c r="B84" s="16">
        <v>1.2241817757E8</v>
      </c>
      <c r="C84" s="16">
        <v>785620.2449471041</v>
      </c>
      <c r="D84" s="16">
        <v>2067329.086650606</v>
      </c>
      <c r="E84" s="16">
        <v>0.0</v>
      </c>
      <c r="F84" s="16">
        <v>778234.66</v>
      </c>
      <c r="G84" s="16">
        <v>173134.27768954547</v>
      </c>
      <c r="H84" s="16">
        <v>7609373.65</v>
      </c>
      <c r="I84" s="16">
        <v>1991159.96</v>
      </c>
      <c r="J84" s="16">
        <v>1.8106306580000002E7</v>
      </c>
      <c r="K84" s="16">
        <v>0.0</v>
      </c>
      <c r="L84" s="16">
        <v>0.0</v>
      </c>
      <c r="M84" s="16">
        <v>5.22</v>
      </c>
      <c r="N84" s="17">
        <f t="shared" si="1"/>
        <v>153929341.2</v>
      </c>
      <c r="O84" s="18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15" t="s">
        <v>95</v>
      </c>
      <c r="B85" s="16">
        <v>1.0907701849E8</v>
      </c>
      <c r="C85" s="16">
        <v>747374.220259992</v>
      </c>
      <c r="D85" s="16">
        <v>1575510.930893262</v>
      </c>
      <c r="E85" s="16">
        <v>0.0</v>
      </c>
      <c r="F85" s="16">
        <v>367920.28</v>
      </c>
      <c r="G85" s="16">
        <v>182197.81</v>
      </c>
      <c r="H85" s="16">
        <v>6780102.48</v>
      </c>
      <c r="I85" s="16">
        <v>941346.05</v>
      </c>
      <c r="J85" s="16">
        <v>1.0673780780000003E7</v>
      </c>
      <c r="K85" s="16">
        <v>0.0</v>
      </c>
      <c r="L85" s="16">
        <v>0.0</v>
      </c>
      <c r="M85" s="16">
        <v>2.46</v>
      </c>
      <c r="N85" s="17">
        <f t="shared" si="1"/>
        <v>130345253.5</v>
      </c>
      <c r="O85" s="18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15" t="s">
        <v>96</v>
      </c>
      <c r="B86" s="16">
        <v>1.3791578478799999E9</v>
      </c>
      <c r="C86" s="16">
        <v>8890219.708876513</v>
      </c>
      <c r="D86" s="16">
        <v>4170837.6100000003</v>
      </c>
      <c r="E86" s="16">
        <v>0.0</v>
      </c>
      <c r="F86" s="16">
        <v>2.197150266E7</v>
      </c>
      <c r="G86" s="16">
        <v>5997609.754416712</v>
      </c>
      <c r="H86" s="16">
        <v>8.572687147E7</v>
      </c>
      <c r="I86" s="16">
        <v>5.621540419E7</v>
      </c>
      <c r="J86" s="16">
        <v>8.981659383999997E7</v>
      </c>
      <c r="K86" s="16">
        <v>0.0</v>
      </c>
      <c r="L86" s="16">
        <v>0.0</v>
      </c>
      <c r="M86" s="16">
        <v>147.49</v>
      </c>
      <c r="N86" s="17">
        <f t="shared" si="1"/>
        <v>1651947035</v>
      </c>
      <c r="O86" s="18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15" t="s">
        <v>97</v>
      </c>
      <c r="B87" s="16">
        <v>1.9225430081E8</v>
      </c>
      <c r="C87" s="16">
        <v>1244842.069202928</v>
      </c>
      <c r="D87" s="16">
        <v>1888101.089751978</v>
      </c>
      <c r="E87" s="16">
        <v>0.0</v>
      </c>
      <c r="F87" s="16">
        <v>623798.99</v>
      </c>
      <c r="G87" s="16">
        <v>381213.87</v>
      </c>
      <c r="H87" s="16">
        <v>1.195030704E7</v>
      </c>
      <c r="I87" s="16">
        <v>1596027.05</v>
      </c>
      <c r="J87" s="16">
        <v>2.0309267389999993E7</v>
      </c>
      <c r="K87" s="16">
        <v>0.0</v>
      </c>
      <c r="L87" s="16">
        <v>0.0</v>
      </c>
      <c r="M87" s="16">
        <v>4.18</v>
      </c>
      <c r="N87" s="17">
        <f t="shared" si="1"/>
        <v>230247862.5</v>
      </c>
      <c r="O87" s="18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15" t="s">
        <v>98</v>
      </c>
      <c r="B88" s="16">
        <v>1.5568826237E8</v>
      </c>
      <c r="C88" s="16">
        <v>1066764.9126787921</v>
      </c>
      <c r="D88" s="16">
        <v>1196929.217969786</v>
      </c>
      <c r="E88" s="16">
        <v>0.0</v>
      </c>
      <c r="F88" s="16">
        <v>3061460.1</v>
      </c>
      <c r="G88" s="16">
        <v>972655.97</v>
      </c>
      <c r="H88" s="16">
        <v>9677403.99</v>
      </c>
      <c r="I88" s="16">
        <v>7832928.87</v>
      </c>
      <c r="J88" s="16">
        <v>3.091569572999999E7</v>
      </c>
      <c r="K88" s="16">
        <v>0.0</v>
      </c>
      <c r="L88" s="16">
        <v>0.0</v>
      </c>
      <c r="M88" s="16">
        <v>20.55</v>
      </c>
      <c r="N88" s="17">
        <f t="shared" si="1"/>
        <v>210412121.7</v>
      </c>
      <c r="O88" s="18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15" t="s">
        <v>99</v>
      </c>
      <c r="B89" s="16">
        <v>2.6996593140999997E8</v>
      </c>
      <c r="C89" s="16">
        <v>1745679.0182768642</v>
      </c>
      <c r="D89" s="16">
        <v>2876078.6830905536</v>
      </c>
      <c r="E89" s="16">
        <v>0.0</v>
      </c>
      <c r="F89" s="16">
        <v>2574684.92</v>
      </c>
      <c r="G89" s="16">
        <v>1135232.48</v>
      </c>
      <c r="H89" s="16">
        <v>1.678077295E7</v>
      </c>
      <c r="I89" s="16">
        <v>6587485.43</v>
      </c>
      <c r="J89" s="16">
        <v>3.174867448E7</v>
      </c>
      <c r="K89" s="16">
        <v>0.0</v>
      </c>
      <c r="L89" s="16">
        <v>0.0</v>
      </c>
      <c r="M89" s="16">
        <v>17.28</v>
      </c>
      <c r="N89" s="17">
        <f t="shared" si="1"/>
        <v>333414556.7</v>
      </c>
      <c r="O89" s="18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15" t="s">
        <v>100</v>
      </c>
      <c r="B90" s="16">
        <v>1.33786733313E9</v>
      </c>
      <c r="C90" s="16">
        <v>9166971.070037376</v>
      </c>
      <c r="D90" s="16">
        <v>4997980.725798322</v>
      </c>
      <c r="E90" s="16">
        <v>0.0</v>
      </c>
      <c r="F90" s="16">
        <v>3.492517327E7</v>
      </c>
      <c r="G90" s="16">
        <v>1.0088866541433342E7</v>
      </c>
      <c r="H90" s="16">
        <v>8.316030039E7</v>
      </c>
      <c r="I90" s="16">
        <v>8.93581455E7</v>
      </c>
      <c r="J90" s="16">
        <v>1.8507496018E8</v>
      </c>
      <c r="K90" s="16">
        <v>0.0</v>
      </c>
      <c r="L90" s="16">
        <v>0.0</v>
      </c>
      <c r="M90" s="16">
        <v>234.45</v>
      </c>
      <c r="N90" s="17">
        <f t="shared" si="1"/>
        <v>1754639965</v>
      </c>
      <c r="O90" s="18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15" t="s">
        <v>101</v>
      </c>
      <c r="B91" s="16">
        <v>5.350127753999999E7</v>
      </c>
      <c r="C91" s="16">
        <v>341222.46126768</v>
      </c>
      <c r="D91" s="16">
        <v>3555225.5559838703</v>
      </c>
      <c r="E91" s="16">
        <v>0.0</v>
      </c>
      <c r="F91" s="16">
        <v>810787.28</v>
      </c>
      <c r="G91" s="16">
        <v>378410.83</v>
      </c>
      <c r="H91" s="16">
        <v>3325578.11</v>
      </c>
      <c r="I91" s="16">
        <v>2074447.78</v>
      </c>
      <c r="J91" s="16">
        <v>1.4273163549999997E7</v>
      </c>
      <c r="K91" s="16">
        <v>0.0</v>
      </c>
      <c r="L91" s="16">
        <v>0.0</v>
      </c>
      <c r="M91" s="16">
        <v>5.44</v>
      </c>
      <c r="N91" s="17">
        <f t="shared" si="1"/>
        <v>78260118.55</v>
      </c>
      <c r="O91" s="18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15" t="s">
        <v>102</v>
      </c>
      <c r="B92" s="16">
        <v>8.010078282E7</v>
      </c>
      <c r="C92" s="16">
        <v>493613.598393072</v>
      </c>
      <c r="D92" s="16">
        <v>315031.13</v>
      </c>
      <c r="E92" s="16">
        <v>0.0</v>
      </c>
      <c r="F92" s="16">
        <v>173361.61</v>
      </c>
      <c r="G92" s="16">
        <v>117727.81</v>
      </c>
      <c r="H92" s="16">
        <v>4978972.88</v>
      </c>
      <c r="I92" s="16">
        <v>443556.06</v>
      </c>
      <c r="J92" s="16">
        <v>5549975.070000001</v>
      </c>
      <c r="K92" s="16">
        <v>0.0</v>
      </c>
      <c r="L92" s="16">
        <v>0.0</v>
      </c>
      <c r="M92" s="16">
        <v>1.16</v>
      </c>
      <c r="N92" s="17">
        <f t="shared" si="1"/>
        <v>92173022.14</v>
      </c>
      <c r="O92" s="1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15" t="s">
        <v>103</v>
      </c>
      <c r="B93" s="16">
        <v>7.590009826300001E8</v>
      </c>
      <c r="C93" s="16">
        <v>4898563.779269809</v>
      </c>
      <c r="D93" s="16">
        <v>4547402.87552678</v>
      </c>
      <c r="E93" s="16">
        <v>0.0</v>
      </c>
      <c r="F93" s="16">
        <v>2.830563637E7</v>
      </c>
      <c r="G93" s="16">
        <v>5246301.903195912</v>
      </c>
      <c r="H93" s="16">
        <v>4.717863136E7</v>
      </c>
      <c r="I93" s="16">
        <v>7.242166429E7</v>
      </c>
      <c r="J93" s="16">
        <v>1.9105918691000003E8</v>
      </c>
      <c r="K93" s="16">
        <v>0.0</v>
      </c>
      <c r="L93" s="16">
        <v>0.0</v>
      </c>
      <c r="M93" s="16">
        <v>190.01</v>
      </c>
      <c r="N93" s="17">
        <f t="shared" si="1"/>
        <v>1112658560</v>
      </c>
      <c r="O93" s="18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15" t="s">
        <v>104</v>
      </c>
      <c r="B94" s="16">
        <v>5.0971757428000003E8</v>
      </c>
      <c r="C94" s="16">
        <v>3351958.1495334725</v>
      </c>
      <c r="D94" s="16">
        <v>8524930.829999998</v>
      </c>
      <c r="E94" s="16">
        <v>0.0</v>
      </c>
      <c r="F94" s="16">
        <v>1.279923493E7</v>
      </c>
      <c r="G94" s="16">
        <v>6588053.903164256</v>
      </c>
      <c r="H94" s="16">
        <v>3.168346035E7</v>
      </c>
      <c r="I94" s="16">
        <v>3.27476084E7</v>
      </c>
      <c r="J94" s="16">
        <v>9.023461816000001E7</v>
      </c>
      <c r="K94" s="16">
        <v>0.0</v>
      </c>
      <c r="L94" s="16">
        <v>0.0</v>
      </c>
      <c r="M94" s="16">
        <v>85.92</v>
      </c>
      <c r="N94" s="17">
        <f t="shared" si="1"/>
        <v>695647524.9</v>
      </c>
      <c r="O94" s="18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15" t="s">
        <v>105</v>
      </c>
      <c r="B95" s="16">
        <v>9.019153535000001E7</v>
      </c>
      <c r="C95" s="16">
        <v>617973.822428544</v>
      </c>
      <c r="D95" s="16">
        <v>2227670.4334548702</v>
      </c>
      <c r="E95" s="16">
        <v>0.0</v>
      </c>
      <c r="F95" s="16">
        <v>627584.18</v>
      </c>
      <c r="G95" s="16">
        <v>305531.7</v>
      </c>
      <c r="H95" s="16">
        <v>5606202.49</v>
      </c>
      <c r="I95" s="16">
        <v>1605711.68</v>
      </c>
      <c r="J95" s="16">
        <v>1.4422592189999996E7</v>
      </c>
      <c r="K95" s="16">
        <v>0.0</v>
      </c>
      <c r="L95" s="16">
        <v>0.0</v>
      </c>
      <c r="M95" s="16">
        <v>4.21</v>
      </c>
      <c r="N95" s="17">
        <f t="shared" si="1"/>
        <v>115604806.1</v>
      </c>
      <c r="O95" s="18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15" t="s">
        <v>106</v>
      </c>
      <c r="B96" s="16">
        <v>2.9598160565999997E8</v>
      </c>
      <c r="C96" s="16">
        <v>2005072.7755628163</v>
      </c>
      <c r="D96" s="16">
        <v>6333219.46137286</v>
      </c>
      <c r="E96" s="16">
        <v>0.0</v>
      </c>
      <c r="F96" s="16">
        <v>3517196.75</v>
      </c>
      <c r="G96" s="16">
        <v>1667810.68</v>
      </c>
      <c r="H96" s="16">
        <v>1.839787745E7</v>
      </c>
      <c r="I96" s="16">
        <v>8998958.34</v>
      </c>
      <c r="J96" s="16">
        <v>4.887489189000001E7</v>
      </c>
      <c r="K96" s="16">
        <v>0.0</v>
      </c>
      <c r="L96" s="16">
        <v>0.0</v>
      </c>
      <c r="M96" s="16">
        <v>23.61</v>
      </c>
      <c r="N96" s="17">
        <f t="shared" si="1"/>
        <v>385776656.6</v>
      </c>
      <c r="O96" s="1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15" t="s">
        <v>107</v>
      </c>
      <c r="B97" s="16">
        <v>1.4372593818E8</v>
      </c>
      <c r="C97" s="16">
        <v>968036.802439968</v>
      </c>
      <c r="D97" s="16">
        <v>6726480.733307992</v>
      </c>
      <c r="E97" s="16">
        <v>0.0</v>
      </c>
      <c r="F97" s="16">
        <v>1623845.68</v>
      </c>
      <c r="G97" s="16">
        <v>854928.16</v>
      </c>
      <c r="H97" s="16">
        <v>8933839.63</v>
      </c>
      <c r="I97" s="16">
        <v>4154706.34</v>
      </c>
      <c r="J97" s="16">
        <v>3.321614543E7</v>
      </c>
      <c r="K97" s="16">
        <v>0.0</v>
      </c>
      <c r="L97" s="16">
        <v>0.0</v>
      </c>
      <c r="M97" s="16">
        <v>10.9</v>
      </c>
      <c r="N97" s="17">
        <f t="shared" si="1"/>
        <v>200203931.9</v>
      </c>
      <c r="O97" s="18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15" t="s">
        <v>108</v>
      </c>
      <c r="B98" s="16">
        <v>3.9917890795E8</v>
      </c>
      <c r="C98" s="16">
        <v>2676494.0024695443</v>
      </c>
      <c r="D98" s="16">
        <v>7642505.717693488</v>
      </c>
      <c r="E98" s="16">
        <v>0.0</v>
      </c>
      <c r="F98" s="16">
        <v>3776103.61</v>
      </c>
      <c r="G98" s="16">
        <v>2004175.86</v>
      </c>
      <c r="H98" s="16">
        <v>2.481250351E7</v>
      </c>
      <c r="I98" s="16">
        <v>9661387.04</v>
      </c>
      <c r="J98" s="16">
        <v>6.404193347999999E7</v>
      </c>
      <c r="K98" s="16">
        <v>0.0</v>
      </c>
      <c r="L98" s="16">
        <v>0.0</v>
      </c>
      <c r="M98" s="16">
        <v>25.34</v>
      </c>
      <c r="N98" s="17">
        <f t="shared" si="1"/>
        <v>513794036.5</v>
      </c>
      <c r="O98" s="18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15" t="s">
        <v>109</v>
      </c>
      <c r="B99" s="16">
        <v>2.8633804283000004E8</v>
      </c>
      <c r="C99" s="16">
        <v>1872842.3336213282</v>
      </c>
      <c r="D99" s="16">
        <v>3146990.94823916</v>
      </c>
      <c r="E99" s="16">
        <v>0.0</v>
      </c>
      <c r="F99" s="16">
        <v>1399762.54</v>
      </c>
      <c r="G99" s="16">
        <v>540987.33</v>
      </c>
      <c r="H99" s="16">
        <v>1.779844464E7</v>
      </c>
      <c r="I99" s="16">
        <v>3581376.23</v>
      </c>
      <c r="J99" s="16">
        <v>4.1993717239999995E7</v>
      </c>
      <c r="K99" s="16">
        <v>0.0</v>
      </c>
      <c r="L99" s="16">
        <v>0.0</v>
      </c>
      <c r="M99" s="16">
        <v>9.39</v>
      </c>
      <c r="N99" s="17">
        <f t="shared" si="1"/>
        <v>356672173.5</v>
      </c>
      <c r="O99" s="18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15" t="s">
        <v>110</v>
      </c>
      <c r="B100" s="16">
        <v>3.2181095093E8</v>
      </c>
      <c r="C100" s="16">
        <v>1988631.5669235364</v>
      </c>
      <c r="D100" s="16">
        <v>4285403.204661369</v>
      </c>
      <c r="E100" s="16">
        <v>0.0</v>
      </c>
      <c r="F100" s="16">
        <v>1571610.08</v>
      </c>
      <c r="G100" s="16">
        <v>714776.0</v>
      </c>
      <c r="H100" s="16">
        <v>2.000339996E7</v>
      </c>
      <c r="I100" s="16">
        <v>4021058.44</v>
      </c>
      <c r="J100" s="16">
        <v>3.2474202340000007E7</v>
      </c>
      <c r="K100" s="16">
        <v>0.0</v>
      </c>
      <c r="L100" s="16">
        <v>0.0</v>
      </c>
      <c r="M100" s="16">
        <v>10.55</v>
      </c>
      <c r="N100" s="17">
        <f t="shared" si="1"/>
        <v>386870043.1</v>
      </c>
      <c r="O100" s="18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15" t="s">
        <v>111</v>
      </c>
      <c r="B101" s="16">
        <v>6.369554622E7</v>
      </c>
      <c r="C101" s="16">
        <v>365345.21820564003</v>
      </c>
      <c r="D101" s="16">
        <v>1664723.6465737</v>
      </c>
      <c r="E101" s="16">
        <v>0.0</v>
      </c>
      <c r="F101" s="16">
        <v>187745.32</v>
      </c>
      <c r="G101" s="16">
        <v>106515.64</v>
      </c>
      <c r="H101" s="16">
        <v>3959242.17</v>
      </c>
      <c r="I101" s="16">
        <v>480357.66</v>
      </c>
      <c r="J101" s="16">
        <v>7494677.99</v>
      </c>
      <c r="K101" s="16">
        <v>0.0</v>
      </c>
      <c r="L101" s="16">
        <v>0.0</v>
      </c>
      <c r="M101" s="16">
        <v>1.26</v>
      </c>
      <c r="N101" s="17">
        <f t="shared" si="1"/>
        <v>77954155.12</v>
      </c>
      <c r="O101" s="18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15" t="s">
        <v>112</v>
      </c>
      <c r="B102" s="16">
        <v>1.7916572110000002E8</v>
      </c>
      <c r="C102" s="16">
        <v>1190316.5526828242</v>
      </c>
      <c r="D102" s="16">
        <v>7586750.648737665</v>
      </c>
      <c r="E102" s="16">
        <v>0.0</v>
      </c>
      <c r="F102" s="16">
        <v>3635294.62</v>
      </c>
      <c r="G102" s="16">
        <v>1875235.87</v>
      </c>
      <c r="H102" s="16">
        <v>1.113673593E7</v>
      </c>
      <c r="I102" s="16">
        <v>9301118.8</v>
      </c>
      <c r="J102" s="16">
        <v>4.8269094970000006E7</v>
      </c>
      <c r="K102" s="16">
        <v>0.0</v>
      </c>
      <c r="L102" s="16">
        <v>0.0</v>
      </c>
      <c r="M102" s="16">
        <v>24.4</v>
      </c>
      <c r="N102" s="17">
        <f t="shared" si="1"/>
        <v>262160292.9</v>
      </c>
      <c r="O102" s="18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15" t="s">
        <v>113</v>
      </c>
      <c r="B103" s="16">
        <v>6.358374881E7</v>
      </c>
      <c r="C103" s="16">
        <v>413078.6288616481</v>
      </c>
      <c r="D103" s="16">
        <v>1586074.7339703962</v>
      </c>
      <c r="E103" s="16">
        <v>0.0</v>
      </c>
      <c r="F103" s="16">
        <v>90087.47</v>
      </c>
      <c r="G103" s="16">
        <v>64469.99</v>
      </c>
      <c r="H103" s="16">
        <v>3952292.97</v>
      </c>
      <c r="I103" s="16">
        <v>230494.2</v>
      </c>
      <c r="J103" s="16">
        <v>1.0594461429999996E7</v>
      </c>
      <c r="K103" s="16">
        <v>0.0</v>
      </c>
      <c r="L103" s="16">
        <v>0.0</v>
      </c>
      <c r="M103" s="16">
        <v>0.6</v>
      </c>
      <c r="N103" s="17">
        <f t="shared" si="1"/>
        <v>80514708.83</v>
      </c>
      <c r="O103" s="18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15" t="s">
        <v>114</v>
      </c>
      <c r="B104" s="16">
        <v>8.8450394102E8</v>
      </c>
      <c r="C104" s="16">
        <v>5731594.001260344</v>
      </c>
      <c r="D104" s="16">
        <v>9692009.975638742</v>
      </c>
      <c r="E104" s="16">
        <v>0.0</v>
      </c>
      <c r="F104" s="16">
        <v>1.846187628E7</v>
      </c>
      <c r="G104" s="16">
        <v>3715541.077614325</v>
      </c>
      <c r="H104" s="16">
        <v>5.497975144E7</v>
      </c>
      <c r="I104" s="16">
        <v>4.723581511E7</v>
      </c>
      <c r="J104" s="16">
        <v>1.1722156168000002E8</v>
      </c>
      <c r="K104" s="16">
        <v>0.0</v>
      </c>
      <c r="L104" s="16">
        <v>0.0</v>
      </c>
      <c r="M104" s="16">
        <v>123.93</v>
      </c>
      <c r="N104" s="17">
        <f t="shared" si="1"/>
        <v>1141542215</v>
      </c>
      <c r="O104" s="18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15" t="s">
        <v>115</v>
      </c>
      <c r="B105" s="16">
        <v>1.6723238139999995E8</v>
      </c>
      <c r="C105" s="16">
        <v>987119.385581952</v>
      </c>
      <c r="D105" s="16">
        <v>3342313.019999999</v>
      </c>
      <c r="E105" s="16">
        <v>0.0</v>
      </c>
      <c r="F105" s="16">
        <v>795646.53</v>
      </c>
      <c r="G105" s="16">
        <v>462502.12</v>
      </c>
      <c r="H105" s="16">
        <v>1.03949732E7</v>
      </c>
      <c r="I105" s="16">
        <v>2035709.26</v>
      </c>
      <c r="J105" s="16">
        <v>1.5307573330000002E7</v>
      </c>
      <c r="K105" s="16">
        <v>0.0</v>
      </c>
      <c r="L105" s="16">
        <v>0.0</v>
      </c>
      <c r="M105" s="16">
        <v>5.34</v>
      </c>
      <c r="N105" s="17">
        <f t="shared" si="1"/>
        <v>200558223.6</v>
      </c>
      <c r="O105" s="18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15" t="s">
        <v>116</v>
      </c>
      <c r="B106" s="16">
        <v>1.59568047E8</v>
      </c>
      <c r="C106" s="16">
        <v>1065848.51744316</v>
      </c>
      <c r="D106" s="16">
        <v>1573381.4899999998</v>
      </c>
      <c r="E106" s="16">
        <v>0.0</v>
      </c>
      <c r="F106" s="16">
        <v>5637659.1</v>
      </c>
      <c r="G106" s="16">
        <v>1533355.4005037195</v>
      </c>
      <c r="H106" s="16">
        <v>9918566.96</v>
      </c>
      <c r="I106" s="16">
        <v>1.442428815E7</v>
      </c>
      <c r="J106" s="16">
        <v>4.0231210709999986E7</v>
      </c>
      <c r="K106" s="16">
        <v>0.0</v>
      </c>
      <c r="L106" s="16">
        <v>0.0</v>
      </c>
      <c r="M106" s="16">
        <v>37.84</v>
      </c>
      <c r="N106" s="17">
        <f t="shared" si="1"/>
        <v>233952395.2</v>
      </c>
      <c r="O106" s="18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15" t="s">
        <v>117</v>
      </c>
      <c r="B107" s="16">
        <v>2.4248032805E8</v>
      </c>
      <c r="C107" s="16">
        <v>1490220.36994392</v>
      </c>
      <c r="D107" s="16">
        <v>2499907.802400592</v>
      </c>
      <c r="E107" s="16">
        <v>0.0</v>
      </c>
      <c r="F107" s="16">
        <v>313413.57</v>
      </c>
      <c r="G107" s="16">
        <v>283107.36</v>
      </c>
      <c r="H107" s="16">
        <v>1.507229934E7</v>
      </c>
      <c r="I107" s="16">
        <v>801887.38</v>
      </c>
      <c r="J107" s="16">
        <v>1.8638986889999997E7</v>
      </c>
      <c r="K107" s="16">
        <v>0.0</v>
      </c>
      <c r="L107" s="16">
        <v>0.0</v>
      </c>
      <c r="M107" s="16">
        <v>2.1</v>
      </c>
      <c r="N107" s="17">
        <f t="shared" si="1"/>
        <v>281580152.9</v>
      </c>
      <c r="O107" s="18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15" t="s">
        <v>118</v>
      </c>
      <c r="B108" s="16">
        <v>8.353337774E7</v>
      </c>
      <c r="C108" s="16">
        <v>536630.26886568</v>
      </c>
      <c r="D108" s="16">
        <v>1166368.91910775</v>
      </c>
      <c r="E108" s="16">
        <v>0.0</v>
      </c>
      <c r="F108" s="16">
        <v>317955.79</v>
      </c>
      <c r="G108" s="16">
        <v>176591.72</v>
      </c>
      <c r="H108" s="16">
        <v>5192339.05</v>
      </c>
      <c r="I108" s="16">
        <v>813508.93</v>
      </c>
      <c r="J108" s="16">
        <v>9943178.01</v>
      </c>
      <c r="K108" s="16">
        <v>0.0</v>
      </c>
      <c r="L108" s="16">
        <v>0.0</v>
      </c>
      <c r="M108" s="16">
        <v>2.13</v>
      </c>
      <c r="N108" s="17">
        <f t="shared" si="1"/>
        <v>101679952.6</v>
      </c>
      <c r="O108" s="18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15" t="s">
        <v>119</v>
      </c>
      <c r="B109" s="16">
        <v>8.673409663299999E8</v>
      </c>
      <c r="C109" s="16">
        <v>5702862.315343177</v>
      </c>
      <c r="D109" s="16">
        <v>1.1174784747825217E7</v>
      </c>
      <c r="E109" s="16">
        <v>0.0</v>
      </c>
      <c r="F109" s="16">
        <v>3.246328695E7</v>
      </c>
      <c r="G109" s="16">
        <v>1.7452423252217032E7</v>
      </c>
      <c r="H109" s="16">
        <v>5.39129206E7</v>
      </c>
      <c r="I109" s="16">
        <v>8.305926205E7</v>
      </c>
      <c r="J109" s="16">
        <v>1.8142100624999994E8</v>
      </c>
      <c r="K109" s="16">
        <v>0.0</v>
      </c>
      <c r="L109" s="16">
        <v>0.0</v>
      </c>
      <c r="M109" s="16">
        <v>217.92</v>
      </c>
      <c r="N109" s="17">
        <f t="shared" si="1"/>
        <v>1252527730</v>
      </c>
      <c r="O109" s="18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15" t="s">
        <v>120</v>
      </c>
      <c r="B110" s="16">
        <v>9.468827611000001E7</v>
      </c>
      <c r="C110" s="16">
        <v>637972.8008061601</v>
      </c>
      <c r="D110" s="16">
        <v>2336315.865616234</v>
      </c>
      <c r="E110" s="16">
        <v>0.0</v>
      </c>
      <c r="F110" s="16">
        <v>1240784.64</v>
      </c>
      <c r="G110" s="16">
        <v>591442.11</v>
      </c>
      <c r="H110" s="16">
        <v>5885714.75</v>
      </c>
      <c r="I110" s="16">
        <v>3174621.76</v>
      </c>
      <c r="J110" s="16">
        <v>2.1021199509999998E7</v>
      </c>
      <c r="K110" s="16">
        <v>0.0</v>
      </c>
      <c r="L110" s="16">
        <v>0.0</v>
      </c>
      <c r="M110" s="16">
        <v>8.32</v>
      </c>
      <c r="N110" s="17">
        <f t="shared" si="1"/>
        <v>129576335.9</v>
      </c>
      <c r="O110" s="18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15" t="s">
        <v>121</v>
      </c>
      <c r="B111" s="16">
        <v>1.1272492696000001E8</v>
      </c>
      <c r="C111" s="16">
        <v>772386.419632536</v>
      </c>
      <c r="D111" s="16">
        <v>2349273.427162812</v>
      </c>
      <c r="E111" s="16">
        <v>0.0</v>
      </c>
      <c r="F111" s="16">
        <v>432268.47</v>
      </c>
      <c r="G111" s="16">
        <v>271895.19</v>
      </c>
      <c r="H111" s="16">
        <v>7006852.3</v>
      </c>
      <c r="I111" s="16">
        <v>1105984.76</v>
      </c>
      <c r="J111" s="16">
        <v>1.6376693229999997E7</v>
      </c>
      <c r="K111" s="16">
        <v>0.0</v>
      </c>
      <c r="L111" s="16">
        <v>0.0</v>
      </c>
      <c r="M111" s="16">
        <v>2.9</v>
      </c>
      <c r="N111" s="17">
        <f t="shared" si="1"/>
        <v>141040283.7</v>
      </c>
      <c r="O111" s="18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15" t="s">
        <v>122</v>
      </c>
      <c r="B112" s="16">
        <v>1.5728655147E8</v>
      </c>
      <c r="C112" s="16">
        <v>1077707.74990428</v>
      </c>
      <c r="D112" s="16">
        <v>3057689.740563284</v>
      </c>
      <c r="E112" s="16">
        <v>0.0</v>
      </c>
      <c r="F112" s="16">
        <v>525384.1</v>
      </c>
      <c r="G112" s="16">
        <v>308334.75</v>
      </c>
      <c r="H112" s="16">
        <v>9776751.81</v>
      </c>
      <c r="I112" s="16">
        <v>1344226.67</v>
      </c>
      <c r="J112" s="16">
        <v>1.7178971630000003E7</v>
      </c>
      <c r="K112" s="16">
        <v>0.0</v>
      </c>
      <c r="L112" s="16">
        <v>0.0</v>
      </c>
      <c r="M112" s="16">
        <v>3.52</v>
      </c>
      <c r="N112" s="17">
        <f t="shared" si="1"/>
        <v>190555621.4</v>
      </c>
      <c r="O112" s="18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15" t="s">
        <v>123</v>
      </c>
      <c r="B113" s="16">
        <v>1.2488600215E8</v>
      </c>
      <c r="C113" s="16">
        <v>828960.3490322881</v>
      </c>
      <c r="D113" s="16">
        <v>4144693.266019798</v>
      </c>
      <c r="E113" s="16">
        <v>0.0</v>
      </c>
      <c r="F113" s="16">
        <v>740382.78</v>
      </c>
      <c r="G113" s="16">
        <v>420456.47</v>
      </c>
      <c r="H113" s="16">
        <v>7762770.79</v>
      </c>
      <c r="I113" s="16">
        <v>1894313.66</v>
      </c>
      <c r="J113" s="16">
        <v>1.6776798649999995E7</v>
      </c>
      <c r="K113" s="16">
        <v>0.0</v>
      </c>
      <c r="L113" s="16">
        <v>0.0</v>
      </c>
      <c r="M113" s="16">
        <v>4.97</v>
      </c>
      <c r="N113" s="17">
        <f t="shared" si="1"/>
        <v>157454383.1</v>
      </c>
      <c r="O113" s="18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15" t="s">
        <v>124</v>
      </c>
      <c r="B114" s="16">
        <v>8.233259060000001E7</v>
      </c>
      <c r="C114" s="16">
        <v>564122.1259346401</v>
      </c>
      <c r="D114" s="16">
        <v>1548652.1844123362</v>
      </c>
      <c r="E114" s="16">
        <v>0.0</v>
      </c>
      <c r="F114" s="16">
        <v>448166.26</v>
      </c>
      <c r="G114" s="16">
        <v>224243.45</v>
      </c>
      <c r="H114" s="16">
        <v>5117699.49</v>
      </c>
      <c r="I114" s="16">
        <v>1146660.21</v>
      </c>
      <c r="J114" s="16">
        <v>1.2815842360000001E7</v>
      </c>
      <c r="K114" s="16">
        <v>0.0</v>
      </c>
      <c r="L114" s="16">
        <v>0.0</v>
      </c>
      <c r="M114" s="16">
        <v>3.0</v>
      </c>
      <c r="N114" s="17">
        <f t="shared" si="1"/>
        <v>104197979.7</v>
      </c>
      <c r="O114" s="18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15" t="s">
        <v>125</v>
      </c>
      <c r="B115" s="16">
        <v>2.1661785763E8</v>
      </c>
      <c r="C115" s="16">
        <v>1484236.8481112642</v>
      </c>
      <c r="D115" s="16">
        <v>2020017.4508163556</v>
      </c>
      <c r="E115" s="16">
        <v>0.0</v>
      </c>
      <c r="F115" s="16">
        <v>464064.05</v>
      </c>
      <c r="G115" s="16">
        <v>372804.74</v>
      </c>
      <c r="H115" s="16">
        <v>1.346471782E7</v>
      </c>
      <c r="I115" s="16">
        <v>1187335.66</v>
      </c>
      <c r="J115" s="16">
        <v>1.7172017109999996E7</v>
      </c>
      <c r="K115" s="16">
        <v>0.0</v>
      </c>
      <c r="L115" s="16">
        <v>0.0</v>
      </c>
      <c r="M115" s="16">
        <v>3.11</v>
      </c>
      <c r="N115" s="17">
        <f t="shared" si="1"/>
        <v>252783054.4</v>
      </c>
      <c r="O115" s="18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15" t="s">
        <v>126</v>
      </c>
      <c r="B116" s="16">
        <v>1.2413654533E8</v>
      </c>
      <c r="C116" s="16">
        <v>811494.933953184</v>
      </c>
      <c r="D116" s="16">
        <v>3291661.4572780943</v>
      </c>
      <c r="E116" s="16">
        <v>0.0</v>
      </c>
      <c r="F116" s="16">
        <v>1280907.64</v>
      </c>
      <c r="G116" s="16">
        <v>574623.85</v>
      </c>
      <c r="H116" s="16">
        <v>7716185.42</v>
      </c>
      <c r="I116" s="16">
        <v>3277278.84</v>
      </c>
      <c r="J116" s="16">
        <v>2.3295522639999993E7</v>
      </c>
      <c r="K116" s="16">
        <v>0.0</v>
      </c>
      <c r="L116" s="16">
        <v>0.0</v>
      </c>
      <c r="M116" s="16">
        <v>8.59</v>
      </c>
      <c r="N116" s="17">
        <f t="shared" si="1"/>
        <v>164384228.7</v>
      </c>
      <c r="O116" s="1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15" t="s">
        <v>127</v>
      </c>
      <c r="B117" s="16">
        <v>6.329390364E7</v>
      </c>
      <c r="C117" s="16">
        <v>432808.079228784</v>
      </c>
      <c r="D117" s="16">
        <v>1098571.80776173</v>
      </c>
      <c r="E117" s="16">
        <v>0.0</v>
      </c>
      <c r="F117" s="16">
        <v>269505.39</v>
      </c>
      <c r="G117" s="16">
        <v>154167.37</v>
      </c>
      <c r="H117" s="16">
        <v>3934276.53</v>
      </c>
      <c r="I117" s="16">
        <v>689545.67</v>
      </c>
      <c r="J117" s="16">
        <v>6865824.450000002</v>
      </c>
      <c r="K117" s="16">
        <v>0.0</v>
      </c>
      <c r="L117" s="16">
        <v>0.0</v>
      </c>
      <c r="M117" s="16">
        <v>1.8</v>
      </c>
      <c r="N117" s="17">
        <f t="shared" si="1"/>
        <v>76738604.74</v>
      </c>
      <c r="O117" s="18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15" t="s">
        <v>128</v>
      </c>
      <c r="B118" s="16">
        <v>1.065180997E8</v>
      </c>
      <c r="C118" s="16">
        <v>681582.432901824</v>
      </c>
      <c r="D118" s="16">
        <v>3269539.864969558</v>
      </c>
      <c r="E118" s="16">
        <v>0.0</v>
      </c>
      <c r="F118" s="16">
        <v>1271066.15</v>
      </c>
      <c r="G118" s="16">
        <v>585836.02</v>
      </c>
      <c r="H118" s="16">
        <v>6621043.02</v>
      </c>
      <c r="I118" s="16">
        <v>3252098.81</v>
      </c>
      <c r="J118" s="16">
        <v>1.8924937590000004E7</v>
      </c>
      <c r="K118" s="16">
        <v>0.0</v>
      </c>
      <c r="L118" s="16">
        <v>0.0</v>
      </c>
      <c r="M118" s="16">
        <v>8.53</v>
      </c>
      <c r="N118" s="17">
        <f t="shared" si="1"/>
        <v>141124212.1</v>
      </c>
      <c r="O118" s="18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15" t="s">
        <v>129</v>
      </c>
      <c r="B119" s="16">
        <v>1.4886447896E8</v>
      </c>
      <c r="C119" s="16">
        <v>1002644.1989856</v>
      </c>
      <c r="D119" s="16">
        <v>1917170.6758602182</v>
      </c>
      <c r="E119" s="16">
        <v>0.0</v>
      </c>
      <c r="F119" s="16">
        <v>1021243.74</v>
      </c>
      <c r="G119" s="16">
        <v>412047.34</v>
      </c>
      <c r="H119" s="16">
        <v>9253245.44</v>
      </c>
      <c r="I119" s="16">
        <v>2612913.22</v>
      </c>
      <c r="J119" s="16">
        <v>1.7226713680000003E7</v>
      </c>
      <c r="K119" s="16">
        <v>0.0</v>
      </c>
      <c r="L119" s="16">
        <v>0.0</v>
      </c>
      <c r="M119" s="16">
        <v>6.85</v>
      </c>
      <c r="N119" s="17">
        <f t="shared" si="1"/>
        <v>182310464.1</v>
      </c>
      <c r="O119" s="18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15" t="s">
        <v>130</v>
      </c>
      <c r="B120" s="16">
        <v>9.466757291E7</v>
      </c>
      <c r="C120" s="16">
        <v>645789.11311008</v>
      </c>
      <c r="D120" s="16">
        <v>3744952.552459746</v>
      </c>
      <c r="E120" s="16">
        <v>0.0</v>
      </c>
      <c r="F120" s="16">
        <v>688147.19</v>
      </c>
      <c r="G120" s="16">
        <v>414850.39</v>
      </c>
      <c r="H120" s="16">
        <v>5884427.86</v>
      </c>
      <c r="I120" s="16">
        <v>1760665.76</v>
      </c>
      <c r="J120" s="16">
        <v>1.7859827560000006E7</v>
      </c>
      <c r="K120" s="16">
        <v>0.0</v>
      </c>
      <c r="L120" s="16">
        <v>0.0</v>
      </c>
      <c r="M120" s="16">
        <v>4.61</v>
      </c>
      <c r="N120" s="17">
        <f t="shared" si="1"/>
        <v>125666237.9</v>
      </c>
      <c r="O120" s="18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15" t="s">
        <v>131</v>
      </c>
      <c r="B121" s="16">
        <v>1.1269180178E8</v>
      </c>
      <c r="C121" s="16">
        <v>756915.511830984</v>
      </c>
      <c r="D121" s="16">
        <v>1792146.8574811001</v>
      </c>
      <c r="E121" s="16">
        <v>0.0</v>
      </c>
      <c r="F121" s="16">
        <v>289188.36</v>
      </c>
      <c r="G121" s="16">
        <v>151364.33</v>
      </c>
      <c r="H121" s="16">
        <v>7004793.27</v>
      </c>
      <c r="I121" s="16">
        <v>739905.74</v>
      </c>
      <c r="J121" s="16">
        <v>9924131.32</v>
      </c>
      <c r="K121" s="16">
        <v>0.0</v>
      </c>
      <c r="L121" s="16">
        <v>0.0</v>
      </c>
      <c r="M121" s="16">
        <v>1.94</v>
      </c>
      <c r="N121" s="17">
        <f t="shared" si="1"/>
        <v>133350249.1</v>
      </c>
      <c r="O121" s="18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15" t="s">
        <v>132</v>
      </c>
      <c r="B122" s="16">
        <v>3.7254627753000003E8</v>
      </c>
      <c r="C122" s="16">
        <v>2275058.9836606323</v>
      </c>
      <c r="D122" s="16">
        <v>4352408.1049999995</v>
      </c>
      <c r="E122" s="16">
        <v>0.0</v>
      </c>
      <c r="F122" s="16">
        <v>8705932.55</v>
      </c>
      <c r="G122" s="16">
        <v>3832893.0733653675</v>
      </c>
      <c r="H122" s="16">
        <v>2.315704972E7</v>
      </c>
      <c r="I122" s="16">
        <v>2.227464935E7</v>
      </c>
      <c r="J122" s="16">
        <v>4.655345329000001E7</v>
      </c>
      <c r="K122" s="16">
        <v>0.0</v>
      </c>
      <c r="L122" s="16">
        <v>0.0</v>
      </c>
      <c r="M122" s="16">
        <v>58.44</v>
      </c>
      <c r="N122" s="17">
        <f t="shared" si="1"/>
        <v>483697781</v>
      </c>
      <c r="O122" s="18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15" t="s">
        <v>133</v>
      </c>
      <c r="B123" s="16">
        <v>8.4562742249E8</v>
      </c>
      <c r="C123" s="16">
        <v>5709277.081992601</v>
      </c>
      <c r="D123" s="16">
        <v>1.5532487320000002E7</v>
      </c>
      <c r="E123" s="16">
        <v>0.0</v>
      </c>
      <c r="F123" s="16">
        <v>1.210200329E7</v>
      </c>
      <c r="G123" s="16">
        <v>9890515.970231438</v>
      </c>
      <c r="H123" s="16">
        <v>5.25632316E7</v>
      </c>
      <c r="I123" s="16">
        <v>3.096369953E7</v>
      </c>
      <c r="J123" s="16">
        <v>6.074335041999999E7</v>
      </c>
      <c r="K123" s="16">
        <v>0.0</v>
      </c>
      <c r="L123" s="16">
        <v>0.0</v>
      </c>
      <c r="M123" s="16">
        <v>81.24</v>
      </c>
      <c r="N123" s="17">
        <f t="shared" si="1"/>
        <v>1033132069</v>
      </c>
      <c r="O123" s="18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15" t="s">
        <v>134</v>
      </c>
      <c r="B124" s="16">
        <v>6.870738335E8</v>
      </c>
      <c r="C124" s="16">
        <v>4358294.882262648</v>
      </c>
      <c r="D124" s="16">
        <v>5559154.99</v>
      </c>
      <c r="E124" s="16">
        <v>0.0</v>
      </c>
      <c r="F124" s="16">
        <v>1.549731699E7</v>
      </c>
      <c r="G124" s="16">
        <v>0.0</v>
      </c>
      <c r="H124" s="16">
        <v>4.270772219E7</v>
      </c>
      <c r="I124" s="16">
        <v>3.965081277E7</v>
      </c>
      <c r="J124" s="16">
        <v>8.690289135999998E7</v>
      </c>
      <c r="K124" s="16">
        <v>0.0</v>
      </c>
      <c r="L124" s="16">
        <v>0.0</v>
      </c>
      <c r="M124" s="16">
        <v>104.03</v>
      </c>
      <c r="N124" s="17">
        <f t="shared" si="1"/>
        <v>881750130.7</v>
      </c>
      <c r="O124" s="1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15" t="s">
        <v>135</v>
      </c>
      <c r="B125" s="16">
        <v>2.3534185558999997E8</v>
      </c>
      <c r="C125" s="16">
        <v>1522240.2975889437</v>
      </c>
      <c r="D125" s="16">
        <v>5496228.109461966</v>
      </c>
      <c r="E125" s="16">
        <v>0.0</v>
      </c>
      <c r="F125" s="16">
        <v>6026019.4</v>
      </c>
      <c r="G125" s="16">
        <v>2615239.26</v>
      </c>
      <c r="H125" s="16">
        <v>1.462858007E7</v>
      </c>
      <c r="I125" s="16">
        <v>1.54179312E7</v>
      </c>
      <c r="J125" s="16">
        <v>5.370272243999999E7</v>
      </c>
      <c r="K125" s="16">
        <v>0.0</v>
      </c>
      <c r="L125" s="16">
        <v>0.0</v>
      </c>
      <c r="M125" s="16">
        <v>40.45</v>
      </c>
      <c r="N125" s="17">
        <f t="shared" si="1"/>
        <v>334750856.8</v>
      </c>
      <c r="O125" s="18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15" t="s">
        <v>136</v>
      </c>
      <c r="B126" s="16">
        <v>2.6813576619E8</v>
      </c>
      <c r="C126" s="16">
        <v>1837237.68343692</v>
      </c>
      <c r="D126" s="16">
        <v>3903979.516247042</v>
      </c>
      <c r="E126" s="16">
        <v>0.0</v>
      </c>
      <c r="F126" s="16">
        <v>3016794.89</v>
      </c>
      <c r="G126" s="16">
        <v>1059550.31</v>
      </c>
      <c r="H126" s="16">
        <v>1.666701198E7</v>
      </c>
      <c r="I126" s="16">
        <v>7718650.23</v>
      </c>
      <c r="J126" s="16">
        <v>3.6847794760000005E7</v>
      </c>
      <c r="K126" s="16">
        <v>0.0</v>
      </c>
      <c r="L126" s="16">
        <v>0.0</v>
      </c>
      <c r="M126" s="16">
        <v>20.25</v>
      </c>
      <c r="N126" s="17">
        <f t="shared" si="1"/>
        <v>339186805.8</v>
      </c>
      <c r="O126" s="18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15" t="s">
        <v>137</v>
      </c>
      <c r="B127" s="16">
        <v>1.4491844399E8</v>
      </c>
      <c r="C127" s="16">
        <v>898363.8117308881</v>
      </c>
      <c r="D127" s="16">
        <v>1861030.415296216</v>
      </c>
      <c r="E127" s="16">
        <v>0.0</v>
      </c>
      <c r="F127" s="16">
        <v>3202269.1</v>
      </c>
      <c r="G127" s="16">
        <v>1067959.44</v>
      </c>
      <c r="H127" s="16">
        <v>9007964.42</v>
      </c>
      <c r="I127" s="16">
        <v>8193197.11</v>
      </c>
      <c r="J127" s="16">
        <v>4.085586646999999E7</v>
      </c>
      <c r="K127" s="16">
        <v>0.0</v>
      </c>
      <c r="L127" s="16">
        <v>0.0</v>
      </c>
      <c r="M127" s="16">
        <v>21.49</v>
      </c>
      <c r="N127" s="17">
        <f t="shared" si="1"/>
        <v>210005116.2</v>
      </c>
      <c r="O127" s="18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15" t="s">
        <v>138</v>
      </c>
      <c r="B128" s="16">
        <v>7.324387422999999E7</v>
      </c>
      <c r="C128" s="16">
        <v>501861.15551376005</v>
      </c>
      <c r="D128" s="16">
        <v>1140324.984546806</v>
      </c>
      <c r="E128" s="16">
        <v>0.0</v>
      </c>
      <c r="F128" s="16">
        <v>292973.55</v>
      </c>
      <c r="G128" s="16">
        <v>182197.81</v>
      </c>
      <c r="H128" s="16">
        <v>4552755.3</v>
      </c>
      <c r="I128" s="16">
        <v>749590.37</v>
      </c>
      <c r="J128" s="16">
        <v>8780140.47</v>
      </c>
      <c r="K128" s="16">
        <v>0.0</v>
      </c>
      <c r="L128" s="16">
        <v>0.0</v>
      </c>
      <c r="M128" s="16">
        <v>1.96</v>
      </c>
      <c r="N128" s="17">
        <f t="shared" si="1"/>
        <v>89443719.83</v>
      </c>
      <c r="O128" s="18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15" t="s">
        <v>139</v>
      </c>
      <c r="B129" s="16">
        <v>4.3295415146000004E8</v>
      </c>
      <c r="C129" s="16">
        <v>2818238.783180976</v>
      </c>
      <c r="D129" s="16">
        <v>1.491566264394385E7</v>
      </c>
      <c r="E129" s="16">
        <v>0.0</v>
      </c>
      <c r="F129" s="16">
        <v>3726139.13</v>
      </c>
      <c r="G129" s="16">
        <v>2222813.22</v>
      </c>
      <c r="H129" s="16">
        <v>2.691193395E7</v>
      </c>
      <c r="I129" s="16">
        <v>9533549.92</v>
      </c>
      <c r="J129" s="16">
        <v>5.501443680000001E7</v>
      </c>
      <c r="K129" s="16">
        <v>0.0</v>
      </c>
      <c r="L129" s="16">
        <v>0.0</v>
      </c>
      <c r="M129" s="16">
        <v>25.01</v>
      </c>
      <c r="N129" s="17">
        <f t="shared" si="1"/>
        <v>548096950.9</v>
      </c>
      <c r="O129" s="18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15" t="s">
        <v>140</v>
      </c>
      <c r="B130" s="16">
        <v>1.2342021371E8</v>
      </c>
      <c r="C130" s="16">
        <v>845671.085682048</v>
      </c>
      <c r="D130" s="16">
        <v>2579067.351709618</v>
      </c>
      <c r="E130" s="16">
        <v>0.0</v>
      </c>
      <c r="F130" s="16">
        <v>461035.9</v>
      </c>
      <c r="G130" s="16">
        <v>165379.55</v>
      </c>
      <c r="H130" s="16">
        <v>7671659.06</v>
      </c>
      <c r="I130" s="16">
        <v>1179587.95</v>
      </c>
      <c r="J130" s="16">
        <v>1.5120552579999996E7</v>
      </c>
      <c r="K130" s="16">
        <v>0.0</v>
      </c>
      <c r="L130" s="16">
        <v>0.0</v>
      </c>
      <c r="M130" s="16">
        <v>3.09</v>
      </c>
      <c r="N130" s="17">
        <f t="shared" si="1"/>
        <v>151443170.3</v>
      </c>
      <c r="O130" s="18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15" t="s">
        <v>141</v>
      </c>
      <c r="B131" s="16">
        <v>7.0327203782E8</v>
      </c>
      <c r="C131" s="16">
        <v>4465782.652842072</v>
      </c>
      <c r="D131" s="16">
        <v>9337052.135</v>
      </c>
      <c r="E131" s="16">
        <v>0.0</v>
      </c>
      <c r="F131" s="16">
        <v>2.035749847E7</v>
      </c>
      <c r="G131" s="16">
        <v>1999358.268345948</v>
      </c>
      <c r="H131" s="16">
        <v>4.371458401E7</v>
      </c>
      <c r="I131" s="16">
        <v>5.208587789E7</v>
      </c>
      <c r="J131" s="16">
        <v>1.1880243558000001E8</v>
      </c>
      <c r="K131" s="16">
        <v>0.0</v>
      </c>
      <c r="L131" s="16">
        <v>0.0</v>
      </c>
      <c r="M131" s="16">
        <v>136.65</v>
      </c>
      <c r="N131" s="17">
        <f t="shared" si="1"/>
        <v>954034763.5</v>
      </c>
      <c r="O131" s="18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15" t="s">
        <v>142</v>
      </c>
      <c r="B132" s="16">
        <v>2.890170394E7</v>
      </c>
      <c r="C132" s="16">
        <v>189478.19136744</v>
      </c>
      <c r="D132" s="16">
        <v>230381.47456931398</v>
      </c>
      <c r="E132" s="16">
        <v>0.0</v>
      </c>
      <c r="F132" s="16">
        <v>87059.32</v>
      </c>
      <c r="G132" s="16">
        <v>30833.47</v>
      </c>
      <c r="H132" s="16">
        <v>1796496.81</v>
      </c>
      <c r="I132" s="16">
        <v>222746.49</v>
      </c>
      <c r="J132" s="16">
        <v>4266078.859999999</v>
      </c>
      <c r="K132" s="16">
        <v>0.0</v>
      </c>
      <c r="L132" s="16">
        <v>0.0</v>
      </c>
      <c r="M132" s="16">
        <v>0.58</v>
      </c>
      <c r="N132" s="17">
        <f t="shared" si="1"/>
        <v>35724779.14</v>
      </c>
      <c r="O132" s="18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15" t="s">
        <v>143</v>
      </c>
      <c r="B133" s="16">
        <v>1.8016775726E8</v>
      </c>
      <c r="C133" s="16">
        <v>1080429.982810128</v>
      </c>
      <c r="D133" s="16">
        <v>2859930.4072780944</v>
      </c>
      <c r="E133" s="16">
        <v>0.0</v>
      </c>
      <c r="F133" s="16">
        <v>314927.64</v>
      </c>
      <c r="G133" s="16">
        <v>227046.5</v>
      </c>
      <c r="H133" s="16">
        <v>1.119902135E7</v>
      </c>
      <c r="I133" s="16">
        <v>805761.23</v>
      </c>
      <c r="J133" s="16">
        <v>1.5736875329999998E7</v>
      </c>
      <c r="K133" s="16">
        <v>0.0</v>
      </c>
      <c r="L133" s="16">
        <v>0.0</v>
      </c>
      <c r="M133" s="16">
        <v>2.11</v>
      </c>
      <c r="N133" s="17">
        <f t="shared" si="1"/>
        <v>212391751.8</v>
      </c>
      <c r="O133" s="18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15" t="s">
        <v>144</v>
      </c>
      <c r="B134" s="16">
        <v>3.2595987749E8</v>
      </c>
      <c r="C134" s="16">
        <v>2076901.990355736</v>
      </c>
      <c r="D134" s="16">
        <v>6342586.758863048</v>
      </c>
      <c r="E134" s="16">
        <v>0.0</v>
      </c>
      <c r="F134" s="16">
        <v>1469410.0</v>
      </c>
      <c r="G134" s="16">
        <v>770836.87</v>
      </c>
      <c r="H134" s="16">
        <v>2.026129248E7</v>
      </c>
      <c r="I134" s="16">
        <v>3759573.43</v>
      </c>
      <c r="J134" s="16">
        <v>3.553940105000001E7</v>
      </c>
      <c r="K134" s="16">
        <v>0.0</v>
      </c>
      <c r="L134" s="16">
        <v>0.0</v>
      </c>
      <c r="M134" s="16">
        <v>9.86</v>
      </c>
      <c r="N134" s="17">
        <f t="shared" si="1"/>
        <v>396179889.9</v>
      </c>
      <c r="O134" s="18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15" t="s">
        <v>145</v>
      </c>
      <c r="B135" s="16">
        <v>2.6075713629999998E8</v>
      </c>
      <c r="C135" s="16">
        <v>1729156.9512344399</v>
      </c>
      <c r="D135" s="16">
        <v>9083853.864049032</v>
      </c>
      <c r="E135" s="16">
        <v>0.0</v>
      </c>
      <c r="F135" s="16">
        <v>2212063.9</v>
      </c>
      <c r="G135" s="16">
        <v>1025913.79</v>
      </c>
      <c r="H135" s="16">
        <v>1.62083648E7</v>
      </c>
      <c r="I135" s="16">
        <v>5659697.86</v>
      </c>
      <c r="J135" s="16">
        <v>3.663953442E7</v>
      </c>
      <c r="K135" s="16">
        <v>0.0</v>
      </c>
      <c r="L135" s="16">
        <v>0.0</v>
      </c>
      <c r="M135" s="16">
        <v>14.84</v>
      </c>
      <c r="N135" s="17">
        <f t="shared" si="1"/>
        <v>333315736.7</v>
      </c>
      <c r="O135" s="18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15" t="s">
        <v>146</v>
      </c>
      <c r="B136" s="16">
        <v>4.4114848848E8</v>
      </c>
      <c r="C136" s="16">
        <v>2939903.7271116483</v>
      </c>
      <c r="D136" s="16">
        <v>6489660.659999999</v>
      </c>
      <c r="E136" s="16">
        <v>0.0</v>
      </c>
      <c r="F136" s="16">
        <v>1.316109891E7</v>
      </c>
      <c r="G136" s="16">
        <v>7288462.078973492</v>
      </c>
      <c r="H136" s="16">
        <v>2.742128454E7</v>
      </c>
      <c r="I136" s="16">
        <v>3.367345904E7</v>
      </c>
      <c r="J136" s="16">
        <v>8.330137844E7</v>
      </c>
      <c r="K136" s="16">
        <v>0.0</v>
      </c>
      <c r="L136" s="16">
        <v>0.0</v>
      </c>
      <c r="M136" s="16">
        <v>88.35</v>
      </c>
      <c r="N136" s="17">
        <f t="shared" si="1"/>
        <v>615423824.2</v>
      </c>
      <c r="O136" s="18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15" t="s">
        <v>147</v>
      </c>
      <c r="B137" s="16">
        <v>7.063526771000001E7</v>
      </c>
      <c r="C137" s="16">
        <v>483991.44841893605</v>
      </c>
      <c r="D137" s="16">
        <v>985048.2429977801</v>
      </c>
      <c r="E137" s="16">
        <v>0.0</v>
      </c>
      <c r="F137" s="16">
        <v>157463.82</v>
      </c>
      <c r="G137" s="16">
        <v>156970.42</v>
      </c>
      <c r="H137" s="16">
        <v>4390607.31</v>
      </c>
      <c r="I137" s="16">
        <v>402880.61</v>
      </c>
      <c r="J137" s="16">
        <v>8171712.029999999</v>
      </c>
      <c r="K137" s="16">
        <v>0.0</v>
      </c>
      <c r="L137" s="16">
        <v>0.0</v>
      </c>
      <c r="M137" s="16">
        <v>1.05</v>
      </c>
      <c r="N137" s="17">
        <f t="shared" si="1"/>
        <v>85383942.64</v>
      </c>
      <c r="O137" s="18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15" t="s">
        <v>148</v>
      </c>
      <c r="B138" s="16">
        <v>1.8051557145E8</v>
      </c>
      <c r="C138" s="16">
        <v>1046738.981500128</v>
      </c>
      <c r="D138" s="16">
        <v>5672638.497748604</v>
      </c>
      <c r="E138" s="16">
        <v>0.0</v>
      </c>
      <c r="F138" s="16">
        <v>1370995.11</v>
      </c>
      <c r="G138" s="16">
        <v>641896.88</v>
      </c>
      <c r="H138" s="16">
        <v>1.122064108E7</v>
      </c>
      <c r="I138" s="16">
        <v>3507773.04</v>
      </c>
      <c r="J138" s="16">
        <v>2.969188432999999E7</v>
      </c>
      <c r="K138" s="16">
        <v>0.0</v>
      </c>
      <c r="L138" s="16">
        <v>0.0</v>
      </c>
      <c r="M138" s="16">
        <v>9.2</v>
      </c>
      <c r="N138" s="17">
        <f t="shared" si="1"/>
        <v>233668148.6</v>
      </c>
      <c r="O138" s="18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15" t="s">
        <v>149</v>
      </c>
      <c r="B139" s="16">
        <v>7.0112304291E8</v>
      </c>
      <c r="C139" s="16">
        <v>4613430.0969830165</v>
      </c>
      <c r="D139" s="16">
        <v>8010266.869999999</v>
      </c>
      <c r="E139" s="16">
        <v>0.0</v>
      </c>
      <c r="F139" s="16">
        <v>7051048.33</v>
      </c>
      <c r="G139" s="16">
        <v>6710771.884770223</v>
      </c>
      <c r="H139" s="16">
        <v>4.3581004940000005E7</v>
      </c>
      <c r="I139" s="16">
        <v>1.804052903E7</v>
      </c>
      <c r="J139" s="16">
        <v>5.301654100000001E7</v>
      </c>
      <c r="K139" s="16">
        <v>0.0</v>
      </c>
      <c r="L139" s="16">
        <v>0.0</v>
      </c>
      <c r="M139" s="16">
        <v>47.33</v>
      </c>
      <c r="N139" s="17">
        <f t="shared" si="1"/>
        <v>842146682.4</v>
      </c>
      <c r="O139" s="18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15" t="s">
        <v>150</v>
      </c>
      <c r="B140" s="16">
        <v>2.0666788702999997E8</v>
      </c>
      <c r="C140" s="16">
        <v>1299664.0665345602</v>
      </c>
      <c r="D140" s="16">
        <v>3299890.6199999996</v>
      </c>
      <c r="E140" s="16">
        <v>0.0</v>
      </c>
      <c r="F140" s="16">
        <v>1162809.77</v>
      </c>
      <c r="G140" s="16">
        <v>569017.76</v>
      </c>
      <c r="H140" s="16">
        <v>1.284623905E7</v>
      </c>
      <c r="I140" s="16">
        <v>2975118.38</v>
      </c>
      <c r="J140" s="16">
        <v>1.3401089079999998E7</v>
      </c>
      <c r="K140" s="16">
        <v>0.0</v>
      </c>
      <c r="L140" s="16">
        <v>0.0</v>
      </c>
      <c r="M140" s="16">
        <v>7.8</v>
      </c>
      <c r="N140" s="17">
        <f t="shared" si="1"/>
        <v>242221723.6</v>
      </c>
      <c r="O140" s="18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15" t="s">
        <v>151</v>
      </c>
      <c r="B141" s="16">
        <v>2.300459703E8</v>
      </c>
      <c r="C141" s="16">
        <v>1576253.7108891362</v>
      </c>
      <c r="D141" s="16">
        <v>3201725.608075262</v>
      </c>
      <c r="E141" s="16">
        <v>0.0</v>
      </c>
      <c r="F141" s="16">
        <v>1676838.31</v>
      </c>
      <c r="G141" s="16">
        <v>555002.54</v>
      </c>
      <c r="H141" s="16">
        <v>1.429939391E7</v>
      </c>
      <c r="I141" s="16">
        <v>4290291.16</v>
      </c>
      <c r="J141" s="16">
        <v>3.72697663E7</v>
      </c>
      <c r="K141" s="16">
        <v>0.0</v>
      </c>
      <c r="L141" s="16">
        <v>0.0</v>
      </c>
      <c r="M141" s="16">
        <v>11.25</v>
      </c>
      <c r="N141" s="17">
        <f t="shared" si="1"/>
        <v>292915253.1</v>
      </c>
      <c r="O141" s="18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15" t="s">
        <v>152</v>
      </c>
      <c r="B142" s="16">
        <v>2.1764473766000003E8</v>
      </c>
      <c r="C142" s="16">
        <v>1491271.529184792</v>
      </c>
      <c r="D142" s="16">
        <v>4863031.644777371</v>
      </c>
      <c r="E142" s="16">
        <v>0.0</v>
      </c>
      <c r="F142" s="16">
        <v>7209269.19</v>
      </c>
      <c r="G142" s="16">
        <v>2049024.55</v>
      </c>
      <c r="H142" s="16">
        <v>1.35285475E7</v>
      </c>
      <c r="I142" s="16">
        <v>1.844534659E7</v>
      </c>
      <c r="J142" s="16">
        <v>5.052098814000001E7</v>
      </c>
      <c r="K142" s="16">
        <v>0.0</v>
      </c>
      <c r="L142" s="16">
        <v>0.0</v>
      </c>
      <c r="M142" s="16">
        <v>48.39</v>
      </c>
      <c r="N142" s="17">
        <f t="shared" si="1"/>
        <v>315752265.2</v>
      </c>
      <c r="O142" s="18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75" customHeight="1">
      <c r="A143" s="22" t="s">
        <v>153</v>
      </c>
      <c r="B143" s="23">
        <f t="shared" ref="B143:N143" si="2">SUM(B8:B142)</f>
        <v>41406452769</v>
      </c>
      <c r="C143" s="23">
        <f t="shared" si="2"/>
        <v>269528010.5</v>
      </c>
      <c r="D143" s="23">
        <f t="shared" si="2"/>
        <v>626765669.2</v>
      </c>
      <c r="E143" s="23">
        <f t="shared" si="2"/>
        <v>0</v>
      </c>
      <c r="F143" s="23">
        <f t="shared" si="2"/>
        <v>757037613.7</v>
      </c>
      <c r="G143" s="23">
        <f t="shared" si="2"/>
        <v>280304315.5</v>
      </c>
      <c r="H143" s="23">
        <f t="shared" si="2"/>
        <v>2573777658</v>
      </c>
      <c r="I143" s="23">
        <f t="shared" si="2"/>
        <v>1936926031</v>
      </c>
      <c r="J143" s="23">
        <f t="shared" si="2"/>
        <v>6265353121</v>
      </c>
      <c r="K143" s="23">
        <f t="shared" si="2"/>
        <v>0</v>
      </c>
      <c r="L143" s="23">
        <f t="shared" si="2"/>
        <v>0</v>
      </c>
      <c r="M143" s="23">
        <f t="shared" si="2"/>
        <v>5081.98</v>
      </c>
      <c r="N143" s="23">
        <f t="shared" si="2"/>
        <v>54116150269</v>
      </c>
      <c r="O143" s="18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1"/>
      <c r="B144" s="18"/>
      <c r="C144" s="24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1"/>
      <c r="B145" s="18"/>
      <c r="C145" s="18"/>
      <c r="D145" s="18"/>
      <c r="E145" s="18"/>
      <c r="F145" s="18"/>
      <c r="G145" s="18"/>
      <c r="H145" s="18"/>
      <c r="I145" s="18"/>
      <c r="J145" s="2"/>
      <c r="K145" s="2"/>
      <c r="L145" s="2"/>
      <c r="M145" s="24"/>
      <c r="N145" s="18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1"/>
      <c r="B146" s="18"/>
      <c r="C146" s="2"/>
      <c r="D146" s="18"/>
      <c r="E146" s="18"/>
      <c r="F146" s="18"/>
      <c r="G146" s="18"/>
      <c r="H146" s="18"/>
      <c r="I146" s="18"/>
      <c r="J146" s="18"/>
      <c r="K146" s="18"/>
      <c r="L146" s="18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1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1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1"/>
      <c r="B150" s="2"/>
      <c r="C150" s="2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1"/>
      <c r="B151" s="2"/>
      <c r="C151" s="2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1"/>
      <c r="B152" s="2"/>
      <c r="C152" s="2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1"/>
      <c r="B153" s="2"/>
      <c r="C153" s="2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1"/>
      <c r="B154" s="2"/>
      <c r="C154" s="2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1"/>
      <c r="B155" s="2"/>
      <c r="C155" s="2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1"/>
      <c r="B156" s="2"/>
      <c r="C156" s="2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1"/>
      <c r="B157" s="2"/>
      <c r="C157" s="2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1"/>
      <c r="B158" s="2"/>
      <c r="C158" s="2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1"/>
      <c r="B159" s="2"/>
      <c r="C159" s="2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1"/>
      <c r="B160" s="2"/>
      <c r="C160" s="2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6:A7"/>
    <mergeCell ref="B6:N6"/>
  </mergeCells>
  <printOptions horizontalCentered="1"/>
  <pageMargins bottom="0.6299212598425197" footer="0.0" header="0.0" left="0.0" right="0.0" top="0.5905511811023623"/>
  <pageSetup paperSize="9" scale="45" orientation="landscape"/>
  <headerFooter>
    <oddHeader/>
    <oddFooter>&amp;CSubsecretaría de Coordinación Económica y Estadística MINISTERIO DE HACIENDA Y FINANZAS&amp;R&amp;P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4AEAC"/>
    <pageSetUpPr/>
  </sheetPr>
  <sheetViews>
    <sheetView showGridLines="0" workbookViewId="0"/>
  </sheetViews>
  <sheetFormatPr customHeight="1" defaultColWidth="14.43" defaultRowHeight="15.0"/>
  <cols>
    <col customWidth="1" min="1" max="1" width="41.86"/>
    <col customWidth="1" min="2" max="4" width="22.29"/>
    <col customWidth="1" hidden="1" min="5" max="5" width="22.29"/>
    <col customWidth="1" min="6" max="10" width="22.29"/>
    <col customWidth="1" hidden="1" min="11" max="12" width="22.29"/>
    <col customWidth="1" min="13" max="13" width="13.71"/>
    <col customWidth="1" min="14" max="14" width="23.86"/>
    <col customWidth="1" min="15" max="15" width="12.0"/>
    <col customWidth="1" min="16" max="26" width="10.71"/>
  </cols>
  <sheetData>
    <row r="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7.25" customHeight="1">
      <c r="A4" s="3" t="s">
        <v>156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7" t="s">
        <v>3</v>
      </c>
      <c r="B6" s="8" t="s">
        <v>157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60.0" customHeight="1">
      <c r="A7" s="11"/>
      <c r="B7" s="12" t="s">
        <v>5</v>
      </c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14" t="s">
        <v>17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hidden="1" customHeight="1">
      <c r="A8" s="15" t="s">
        <v>18</v>
      </c>
      <c r="B8" s="16">
        <v>2.0484949405E8</v>
      </c>
      <c r="C8" s="16">
        <v>35235.873184104</v>
      </c>
      <c r="D8" s="16">
        <v>6337061.867719853</v>
      </c>
      <c r="E8" s="16">
        <v>0.0</v>
      </c>
      <c r="F8" s="16">
        <v>787983.97</v>
      </c>
      <c r="G8" s="16">
        <v>331503.24</v>
      </c>
      <c r="H8" s="16">
        <v>1.021469014E7</v>
      </c>
      <c r="I8" s="16">
        <v>1423352.71</v>
      </c>
      <c r="J8" s="16">
        <v>2.409771760000001E7</v>
      </c>
      <c r="K8" s="16">
        <v>0.0</v>
      </c>
      <c r="L8" s="16">
        <v>0.0</v>
      </c>
      <c r="M8" s="16">
        <v>31.419999999999998</v>
      </c>
      <c r="N8" s="17">
        <f t="shared" ref="N8:N142" si="1">SUM(B8:M8)</f>
        <v>248077070.9</v>
      </c>
      <c r="O8" s="18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hidden="1" customHeight="1">
      <c r="A9" s="15" t="s">
        <v>19</v>
      </c>
      <c r="B9" s="16">
        <v>1.0809089721000001E8</v>
      </c>
      <c r="C9" s="16">
        <v>19888.965455527996</v>
      </c>
      <c r="D9" s="16">
        <v>4324517.139601019</v>
      </c>
      <c r="E9" s="16">
        <v>0.0</v>
      </c>
      <c r="F9" s="16">
        <v>552078.21</v>
      </c>
      <c r="G9" s="16">
        <v>234181.19</v>
      </c>
      <c r="H9" s="16">
        <v>5389884.06</v>
      </c>
      <c r="I9" s="16">
        <v>997230.97</v>
      </c>
      <c r="J9" s="16">
        <v>1.827453123E7</v>
      </c>
      <c r="K9" s="16">
        <v>0.0</v>
      </c>
      <c r="L9" s="16">
        <v>0.0</v>
      </c>
      <c r="M9" s="16">
        <v>22.009999999999998</v>
      </c>
      <c r="N9" s="17">
        <f t="shared" si="1"/>
        <v>137883231</v>
      </c>
      <c r="O9" s="18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hidden="1" customHeight="1">
      <c r="A10" s="15" t="s">
        <v>20</v>
      </c>
      <c r="B10" s="16">
        <v>1.1471477306E8</v>
      </c>
      <c r="C10" s="16">
        <v>16875.976299446</v>
      </c>
      <c r="D10" s="16">
        <v>1769406.3138539046</v>
      </c>
      <c r="E10" s="16">
        <v>0.0</v>
      </c>
      <c r="F10" s="16">
        <v>385671.65</v>
      </c>
      <c r="G10" s="16">
        <v>206809.36</v>
      </c>
      <c r="H10" s="16">
        <v>5720179.43</v>
      </c>
      <c r="I10" s="16">
        <v>696647.17</v>
      </c>
      <c r="J10" s="16">
        <v>1.0800737659999996E7</v>
      </c>
      <c r="K10" s="16">
        <v>0.0</v>
      </c>
      <c r="L10" s="16">
        <v>0.0</v>
      </c>
      <c r="M10" s="16">
        <v>15.37</v>
      </c>
      <c r="N10" s="17">
        <f t="shared" si="1"/>
        <v>134311116</v>
      </c>
      <c r="O10" s="1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hidden="1" customHeight="1">
      <c r="A11" s="15" t="s">
        <v>21</v>
      </c>
      <c r="B11" s="16">
        <v>1.0119668803900001E9</v>
      </c>
      <c r="C11" s="16">
        <v>181188.23678219997</v>
      </c>
      <c r="D11" s="16">
        <v>4299169.66501351</v>
      </c>
      <c r="E11" s="16">
        <v>0.0</v>
      </c>
      <c r="F11" s="16">
        <v>4.139607725E7</v>
      </c>
      <c r="G11" s="16">
        <v>1.853854760897879E7</v>
      </c>
      <c r="H11" s="16">
        <v>5.046108684E7</v>
      </c>
      <c r="I11" s="16">
        <v>7.477464119E7</v>
      </c>
      <c r="J11" s="16">
        <v>2.0320664145000005E8</v>
      </c>
      <c r="K11" s="16">
        <v>0.0</v>
      </c>
      <c r="L11" s="16">
        <v>0.0</v>
      </c>
      <c r="M11" s="16">
        <v>1650.8700000000001</v>
      </c>
      <c r="N11" s="17">
        <f t="shared" si="1"/>
        <v>1404825884</v>
      </c>
      <c r="O11" s="1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hidden="1" customHeight="1">
      <c r="A12" s="15" t="s">
        <v>22</v>
      </c>
      <c r="B12" s="16">
        <v>1.3028842991000003E8</v>
      </c>
      <c r="C12" s="16">
        <v>24762.392360234</v>
      </c>
      <c r="D12" s="16">
        <v>3112001.6576154493</v>
      </c>
      <c r="E12" s="16">
        <v>0.0</v>
      </c>
      <c r="F12" s="16">
        <v>1415434.56</v>
      </c>
      <c r="G12" s="16">
        <v>565684.42</v>
      </c>
      <c r="H12" s="16">
        <v>6496749.95</v>
      </c>
      <c r="I12" s="16">
        <v>2556730.46</v>
      </c>
      <c r="J12" s="16">
        <v>2.191046197E7</v>
      </c>
      <c r="K12" s="16">
        <v>0.0</v>
      </c>
      <c r="L12" s="16">
        <v>0.0</v>
      </c>
      <c r="M12" s="16">
        <v>56.43000000000001</v>
      </c>
      <c r="N12" s="17">
        <f t="shared" si="1"/>
        <v>166370311.7</v>
      </c>
      <c r="O12" s="1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hidden="1" customHeight="1">
      <c r="A13" s="15" t="s">
        <v>23</v>
      </c>
      <c r="B13" s="16">
        <v>5.9539868748E8</v>
      </c>
      <c r="C13" s="16">
        <v>106657.43094870198</v>
      </c>
      <c r="D13" s="16">
        <v>4702363.422141705</v>
      </c>
      <c r="E13" s="16">
        <v>0.0</v>
      </c>
      <c r="F13" s="16">
        <v>2.013029862E7</v>
      </c>
      <c r="G13" s="16">
        <v>0.0</v>
      </c>
      <c r="H13" s="16">
        <v>2.968917803E7</v>
      </c>
      <c r="I13" s="16">
        <v>3.636179939E7</v>
      </c>
      <c r="J13" s="16">
        <v>1.5109883426000002E8</v>
      </c>
      <c r="K13" s="16">
        <v>0.0</v>
      </c>
      <c r="L13" s="16">
        <v>0.0</v>
      </c>
      <c r="M13" s="16">
        <v>802.79</v>
      </c>
      <c r="N13" s="17">
        <f t="shared" si="1"/>
        <v>837488621.4</v>
      </c>
      <c r="O13" s="1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hidden="1" customHeight="1">
      <c r="A14" s="15" t="s">
        <v>24</v>
      </c>
      <c r="B14" s="16">
        <v>1.9976364066E8</v>
      </c>
      <c r="C14" s="16">
        <v>37966.90039202</v>
      </c>
      <c r="D14" s="16">
        <v>7156694.949361472</v>
      </c>
      <c r="E14" s="16">
        <v>0.0</v>
      </c>
      <c r="F14" s="16">
        <v>916214.9</v>
      </c>
      <c r="G14" s="16">
        <v>395370.83</v>
      </c>
      <c r="H14" s="16">
        <v>9961087.28</v>
      </c>
      <c r="I14" s="16">
        <v>1654979.05</v>
      </c>
      <c r="J14" s="16">
        <v>3.243720897E7</v>
      </c>
      <c r="K14" s="16">
        <v>0.0</v>
      </c>
      <c r="L14" s="16">
        <v>0.0</v>
      </c>
      <c r="M14" s="16">
        <v>36.53</v>
      </c>
      <c r="N14" s="17">
        <f t="shared" si="1"/>
        <v>252323200.1</v>
      </c>
      <c r="O14" s="1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hidden="1" customHeight="1">
      <c r="A15" s="15" t="s">
        <v>25</v>
      </c>
      <c r="B15" s="16">
        <v>3.3969537714E8</v>
      </c>
      <c r="C15" s="16">
        <v>61809.29606337399</v>
      </c>
      <c r="D15" s="16">
        <v>9013122.145045394</v>
      </c>
      <c r="E15" s="16">
        <v>0.0</v>
      </c>
      <c r="F15" s="16">
        <v>3413292.06</v>
      </c>
      <c r="G15" s="16">
        <v>1271269.29</v>
      </c>
      <c r="H15" s="16">
        <v>1.693869459E7</v>
      </c>
      <c r="I15" s="16">
        <v>6165504.23</v>
      </c>
      <c r="J15" s="16">
        <v>5.175402362999999E7</v>
      </c>
      <c r="K15" s="16">
        <v>0.0</v>
      </c>
      <c r="L15" s="16">
        <v>0.0</v>
      </c>
      <c r="M15" s="16">
        <v>136.12</v>
      </c>
      <c r="N15" s="17">
        <f t="shared" si="1"/>
        <v>428313228.5</v>
      </c>
      <c r="O15" s="1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hidden="1" customHeight="1">
      <c r="A16" s="15" t="s">
        <v>26</v>
      </c>
      <c r="B16" s="16">
        <v>6.287681133399999E8</v>
      </c>
      <c r="C16" s="16">
        <v>114822.401562512</v>
      </c>
      <c r="D16" s="16">
        <v>9346564.349148376</v>
      </c>
      <c r="E16" s="16">
        <v>0.0</v>
      </c>
      <c r="F16" s="16">
        <v>1.273010131E7</v>
      </c>
      <c r="G16" s="16">
        <v>5869736.2</v>
      </c>
      <c r="H16" s="16">
        <v>3.135312329E7</v>
      </c>
      <c r="I16" s="16">
        <v>2.299466088E7</v>
      </c>
      <c r="J16" s="16">
        <v>1.2856366091999994E8</v>
      </c>
      <c r="K16" s="16">
        <v>0.0</v>
      </c>
      <c r="L16" s="16">
        <v>0.0</v>
      </c>
      <c r="M16" s="16">
        <v>507.66999999999996</v>
      </c>
      <c r="N16" s="17">
        <f t="shared" si="1"/>
        <v>839741290.4</v>
      </c>
      <c r="O16" s="1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hidden="1" customHeight="1">
      <c r="A17" s="15" t="s">
        <v>27</v>
      </c>
      <c r="B17" s="16">
        <v>2.2892945301999998E8</v>
      </c>
      <c r="C17" s="16">
        <v>41787.44219723</v>
      </c>
      <c r="D17" s="16">
        <v>7823058.938138468</v>
      </c>
      <c r="E17" s="16">
        <v>0.0</v>
      </c>
      <c r="F17" s="16">
        <v>2614540.6</v>
      </c>
      <c r="G17" s="16">
        <v>851567.95</v>
      </c>
      <c r="H17" s="16">
        <v>1.141542202E7</v>
      </c>
      <c r="I17" s="16">
        <v>4722701.98</v>
      </c>
      <c r="J17" s="16">
        <v>3.484806799E7</v>
      </c>
      <c r="K17" s="16">
        <v>0.0</v>
      </c>
      <c r="L17" s="16">
        <v>0.0</v>
      </c>
      <c r="M17" s="16">
        <v>104.25999999999999</v>
      </c>
      <c r="N17" s="17">
        <f t="shared" si="1"/>
        <v>291246704.2</v>
      </c>
      <c r="O17" s="1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hidden="1" customHeight="1">
      <c r="A18" s="15" t="s">
        <v>28</v>
      </c>
      <c r="B18" s="16">
        <v>1.2762283883E8</v>
      </c>
      <c r="C18" s="16">
        <v>24256.39418135</v>
      </c>
      <c r="D18" s="16">
        <v>3558365.599597515</v>
      </c>
      <c r="E18" s="16">
        <v>0.0</v>
      </c>
      <c r="F18" s="16">
        <v>1761951.73</v>
      </c>
      <c r="G18" s="16">
        <v>638675.96</v>
      </c>
      <c r="H18" s="16">
        <v>6363831.94</v>
      </c>
      <c r="I18" s="16">
        <v>3182652.03</v>
      </c>
      <c r="J18" s="16">
        <v>2.8410737959999997E7</v>
      </c>
      <c r="K18" s="16">
        <v>0.0</v>
      </c>
      <c r="L18" s="16">
        <v>0.0</v>
      </c>
      <c r="M18" s="16">
        <v>70.25</v>
      </c>
      <c r="N18" s="17">
        <f t="shared" si="1"/>
        <v>171563380.7</v>
      </c>
      <c r="O18" s="1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hidden="1" customHeight="1">
      <c r="A19" s="15" t="s">
        <v>29</v>
      </c>
      <c r="B19" s="16">
        <v>2.2304156337999997E8</v>
      </c>
      <c r="C19" s="16">
        <v>42391.402986504</v>
      </c>
      <c r="D19" s="16">
        <v>6359675.716078235</v>
      </c>
      <c r="E19" s="16">
        <v>0.0</v>
      </c>
      <c r="F19" s="16">
        <v>711632.73</v>
      </c>
      <c r="G19" s="16">
        <v>395370.83</v>
      </c>
      <c r="H19" s="16">
        <v>1.112182614E7</v>
      </c>
      <c r="I19" s="16">
        <v>1285437.79</v>
      </c>
      <c r="J19" s="16">
        <v>2.4718293819999993E7</v>
      </c>
      <c r="K19" s="16">
        <v>0.0</v>
      </c>
      <c r="L19" s="16">
        <v>0.0</v>
      </c>
      <c r="M19" s="16">
        <v>28.37</v>
      </c>
      <c r="N19" s="17">
        <f t="shared" si="1"/>
        <v>267676220.2</v>
      </c>
      <c r="O19" s="1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hidden="1" customHeight="1">
      <c r="A20" s="15" t="s">
        <v>30</v>
      </c>
      <c r="B20" s="16">
        <v>7.838347456700001E8</v>
      </c>
      <c r="C20" s="16">
        <v>143331.22488357397</v>
      </c>
      <c r="D20" s="16">
        <v>3537276.411273745</v>
      </c>
      <c r="E20" s="16">
        <v>0.0</v>
      </c>
      <c r="F20" s="16">
        <v>2.271351564E7</v>
      </c>
      <c r="G20" s="16">
        <v>9749878.745632414</v>
      </c>
      <c r="H20" s="16">
        <v>3.908542259E7</v>
      </c>
      <c r="I20" s="16">
        <v>4.102792089E7</v>
      </c>
      <c r="J20" s="16">
        <v>1.4055853326999995E8</v>
      </c>
      <c r="K20" s="16">
        <v>0.0</v>
      </c>
      <c r="L20" s="16">
        <v>0.0</v>
      </c>
      <c r="M20" s="16">
        <v>905.81</v>
      </c>
      <c r="N20" s="17">
        <f t="shared" si="1"/>
        <v>1040651530</v>
      </c>
      <c r="O20" s="1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hidden="1" customHeight="1">
      <c r="A21" s="15" t="s">
        <v>31</v>
      </c>
      <c r="B21" s="16">
        <v>3.3946420201E8</v>
      </c>
      <c r="C21" s="16">
        <v>62065.702547960005</v>
      </c>
      <c r="D21" s="16">
        <v>1412751.274464625</v>
      </c>
      <c r="E21" s="16">
        <v>0.0</v>
      </c>
      <c r="F21" s="16">
        <v>6039579.01</v>
      </c>
      <c r="G21" s="16">
        <v>1299860.9155924818</v>
      </c>
      <c r="H21" s="16">
        <v>1.692716719E7</v>
      </c>
      <c r="I21" s="16">
        <v>1.090942389E7</v>
      </c>
      <c r="J21" s="16">
        <v>4.608276509E7</v>
      </c>
      <c r="K21" s="16">
        <v>0.0</v>
      </c>
      <c r="L21" s="16">
        <v>0.0</v>
      </c>
      <c r="M21" s="16">
        <v>240.85</v>
      </c>
      <c r="N21" s="17">
        <f t="shared" si="1"/>
        <v>422198055.9</v>
      </c>
      <c r="O21" s="1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hidden="1" customHeight="1">
      <c r="A22" s="15" t="s">
        <v>32</v>
      </c>
      <c r="B22" s="16">
        <v>2.5307546205E8</v>
      </c>
      <c r="C22" s="16">
        <v>46223.018825932</v>
      </c>
      <c r="D22" s="16">
        <v>5715177.482472825</v>
      </c>
      <c r="E22" s="16">
        <v>0.0</v>
      </c>
      <c r="F22" s="16">
        <v>1437948.39</v>
      </c>
      <c r="G22" s="16">
        <v>666047.79</v>
      </c>
      <c r="H22" s="16">
        <v>1.261944745E7</v>
      </c>
      <c r="I22" s="16">
        <v>2597397.68</v>
      </c>
      <c r="J22" s="16">
        <v>3.460562667000001E7</v>
      </c>
      <c r="K22" s="16">
        <v>0.0</v>
      </c>
      <c r="L22" s="16">
        <v>0.0</v>
      </c>
      <c r="M22" s="16">
        <v>57.34</v>
      </c>
      <c r="N22" s="17">
        <f t="shared" si="1"/>
        <v>310763387.9</v>
      </c>
      <c r="O22" s="1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hidden="1" customHeight="1">
      <c r="A23" s="15" t="s">
        <v>33</v>
      </c>
      <c r="B23" s="16">
        <v>2.5768952941E8</v>
      </c>
      <c r="C23" s="16">
        <v>47379.829477319996</v>
      </c>
      <c r="D23" s="16">
        <v>4142063.7107824045</v>
      </c>
      <c r="E23" s="16">
        <v>0.0</v>
      </c>
      <c r="F23" s="16">
        <v>1378237.8</v>
      </c>
      <c r="G23" s="16">
        <v>805948.24</v>
      </c>
      <c r="H23" s="16">
        <v>1.2849525E7</v>
      </c>
      <c r="I23" s="16">
        <v>2489541.14</v>
      </c>
      <c r="J23" s="16">
        <v>2.8565575720000014E7</v>
      </c>
      <c r="K23" s="16">
        <v>0.0</v>
      </c>
      <c r="L23" s="16">
        <v>0.0</v>
      </c>
      <c r="M23" s="16">
        <v>54.949999999999996</v>
      </c>
      <c r="N23" s="17">
        <f t="shared" si="1"/>
        <v>307967855.8</v>
      </c>
      <c r="O23" s="1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hidden="1" customHeight="1">
      <c r="A24" s="15" t="s">
        <v>34</v>
      </c>
      <c r="B24" s="16">
        <v>7.901472417000002E7</v>
      </c>
      <c r="C24" s="16">
        <v>14557.243903953999</v>
      </c>
      <c r="D24" s="16">
        <v>2502155.1108442396</v>
      </c>
      <c r="E24" s="16">
        <v>0.0</v>
      </c>
      <c r="F24" s="16">
        <v>1433054.08</v>
      </c>
      <c r="G24" s="16">
        <v>226237.79264116677</v>
      </c>
      <c r="H24" s="16">
        <v>3940019.13</v>
      </c>
      <c r="I24" s="16">
        <v>2588556.98</v>
      </c>
      <c r="J24" s="16">
        <v>2.417084823000001E7</v>
      </c>
      <c r="K24" s="16">
        <v>0.0</v>
      </c>
      <c r="L24" s="16">
        <v>0.0</v>
      </c>
      <c r="M24" s="16">
        <v>57.15</v>
      </c>
      <c r="N24" s="17">
        <f t="shared" si="1"/>
        <v>113890209.9</v>
      </c>
      <c r="O24" s="1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hidden="1" customHeight="1">
      <c r="A25" s="15" t="s">
        <v>35</v>
      </c>
      <c r="B25" s="16">
        <v>3.5641547401E8</v>
      </c>
      <c r="C25" s="16">
        <v>67740.719160292</v>
      </c>
      <c r="D25" s="16">
        <v>2327228.69787463</v>
      </c>
      <c r="E25" s="16">
        <v>0.0</v>
      </c>
      <c r="F25" s="16">
        <v>6355751.46</v>
      </c>
      <c r="G25" s="16">
        <v>1839995.03</v>
      </c>
      <c r="H25" s="16">
        <v>1.777243162E7</v>
      </c>
      <c r="I25" s="16">
        <v>1.148053311E7</v>
      </c>
      <c r="J25" s="16">
        <v>5.587567919000002E7</v>
      </c>
      <c r="K25" s="16">
        <v>0.0</v>
      </c>
      <c r="L25" s="16">
        <v>0.0</v>
      </c>
      <c r="M25" s="16">
        <v>253.46</v>
      </c>
      <c r="N25" s="17">
        <f t="shared" si="1"/>
        <v>452135087.3</v>
      </c>
      <c r="O25" s="18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hidden="1" customHeight="1">
      <c r="A26" s="15" t="s">
        <v>36</v>
      </c>
      <c r="B26" s="16">
        <v>1.2762283883E8</v>
      </c>
      <c r="C26" s="16">
        <v>23922.469457238</v>
      </c>
      <c r="D26" s="16">
        <v>2709780.20976784</v>
      </c>
      <c r="E26" s="16">
        <v>0.0</v>
      </c>
      <c r="F26" s="16">
        <v>2890579.71</v>
      </c>
      <c r="G26" s="16">
        <v>1009716.28</v>
      </c>
      <c r="H26" s="16">
        <v>6363831.94</v>
      </c>
      <c r="I26" s="16">
        <v>5221317.46</v>
      </c>
      <c r="J26" s="16">
        <v>4.122949731E7</v>
      </c>
      <c r="K26" s="16">
        <v>0.0</v>
      </c>
      <c r="L26" s="16">
        <v>0.0</v>
      </c>
      <c r="M26" s="16">
        <v>115.26</v>
      </c>
      <c r="N26" s="17">
        <f t="shared" si="1"/>
        <v>187071599.5</v>
      </c>
      <c r="O26" s="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hidden="1" customHeight="1">
      <c r="A27" s="15" t="s">
        <v>37</v>
      </c>
      <c r="B27" s="16">
        <v>7.113117961000001E7</v>
      </c>
      <c r="C27" s="16">
        <v>12942.138605698</v>
      </c>
      <c r="D27" s="16">
        <v>1320369.745605955</v>
      </c>
      <c r="E27" s="16">
        <v>0.0</v>
      </c>
      <c r="F27" s="16">
        <v>718484.76</v>
      </c>
      <c r="G27" s="16">
        <v>282842.21</v>
      </c>
      <c r="H27" s="16">
        <v>3546911.17</v>
      </c>
      <c r="I27" s="16">
        <v>1297814.77</v>
      </c>
      <c r="J27" s="16">
        <v>1.1048386350000003E7</v>
      </c>
      <c r="K27" s="16">
        <v>0.0</v>
      </c>
      <c r="L27" s="16">
        <v>0.0</v>
      </c>
      <c r="M27" s="16">
        <v>28.650000000000002</v>
      </c>
      <c r="N27" s="17">
        <f t="shared" si="1"/>
        <v>89358959.4</v>
      </c>
      <c r="O27" s="1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hidden="1" customHeight="1">
      <c r="A28" s="15" t="s">
        <v>38</v>
      </c>
      <c r="B28" s="16">
        <v>2.3726591217999998E8</v>
      </c>
      <c r="C28" s="16">
        <v>42614.587368436</v>
      </c>
      <c r="D28" s="16">
        <v>4961493.617294434</v>
      </c>
      <c r="E28" s="16">
        <v>0.0</v>
      </c>
      <c r="F28" s="16">
        <v>989629.56</v>
      </c>
      <c r="G28" s="16">
        <v>431866.6</v>
      </c>
      <c r="H28" s="16">
        <v>1.183111427E7</v>
      </c>
      <c r="I28" s="16">
        <v>1787589.55</v>
      </c>
      <c r="J28" s="16">
        <v>2.258893010000001E7</v>
      </c>
      <c r="K28" s="16">
        <v>0.0</v>
      </c>
      <c r="L28" s="16">
        <v>0.0</v>
      </c>
      <c r="M28" s="16">
        <v>39.45</v>
      </c>
      <c r="N28" s="17">
        <f t="shared" si="1"/>
        <v>279899189.9</v>
      </c>
      <c r="O28" s="1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hidden="1" customHeight="1">
      <c r="A29" s="15" t="s">
        <v>39</v>
      </c>
      <c r="B29" s="16">
        <v>1.5578374695E8</v>
      </c>
      <c r="C29" s="16">
        <v>27081.124755726</v>
      </c>
      <c r="D29" s="16">
        <v>4604073.492137619</v>
      </c>
      <c r="E29" s="16">
        <v>0.0</v>
      </c>
      <c r="F29" s="16">
        <v>617661.97</v>
      </c>
      <c r="G29" s="16">
        <v>225057.24</v>
      </c>
      <c r="H29" s="16">
        <v>7768057.77</v>
      </c>
      <c r="I29" s="16">
        <v>1115696.35</v>
      </c>
      <c r="J29" s="16">
        <v>2.013779153E7</v>
      </c>
      <c r="K29" s="16">
        <v>0.0</v>
      </c>
      <c r="L29" s="16">
        <v>0.0</v>
      </c>
      <c r="M29" s="16">
        <v>24.62</v>
      </c>
      <c r="N29" s="17">
        <f t="shared" si="1"/>
        <v>190279191</v>
      </c>
      <c r="O29" s="1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hidden="1" customHeight="1">
      <c r="A30" s="15" t="s">
        <v>40</v>
      </c>
      <c r="B30" s="16">
        <v>4.799479271E7</v>
      </c>
      <c r="C30" s="16">
        <v>8595.15425074</v>
      </c>
      <c r="D30" s="16">
        <v>1913532.3578073496</v>
      </c>
      <c r="E30" s="16">
        <v>0.0</v>
      </c>
      <c r="F30" s="16">
        <v>533479.83</v>
      </c>
      <c r="G30" s="16">
        <v>285883.52</v>
      </c>
      <c r="H30" s="16">
        <v>2393229.91</v>
      </c>
      <c r="I30" s="16">
        <v>963636.31</v>
      </c>
      <c r="J30" s="16">
        <v>1.5644050620000008E7</v>
      </c>
      <c r="K30" s="16">
        <v>0.0</v>
      </c>
      <c r="L30" s="16">
        <v>0.0</v>
      </c>
      <c r="M30" s="16">
        <v>21.259999999999998</v>
      </c>
      <c r="N30" s="17">
        <f t="shared" si="1"/>
        <v>69737221.67</v>
      </c>
      <c r="O30" s="1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hidden="1" customHeight="1">
      <c r="A31" s="15" t="s">
        <v>41</v>
      </c>
      <c r="B31" s="16">
        <v>8.904489517E7</v>
      </c>
      <c r="C31" s="16">
        <v>15763.46178493</v>
      </c>
      <c r="D31" s="16">
        <v>2012022.7017773346</v>
      </c>
      <c r="E31" s="16">
        <v>0.0</v>
      </c>
      <c r="F31" s="16">
        <v>637239.21</v>
      </c>
      <c r="G31" s="16">
        <v>161189.65</v>
      </c>
      <c r="H31" s="16">
        <v>4440167.24</v>
      </c>
      <c r="I31" s="16">
        <v>1151059.15</v>
      </c>
      <c r="J31" s="16">
        <v>1.108736376E7</v>
      </c>
      <c r="K31" s="16">
        <v>0.0</v>
      </c>
      <c r="L31" s="16">
        <v>0.0</v>
      </c>
      <c r="M31" s="16">
        <v>25.400000000000002</v>
      </c>
      <c r="N31" s="17">
        <f t="shared" si="1"/>
        <v>108549725.7</v>
      </c>
      <c r="O31" s="18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hidden="1" customHeight="1">
      <c r="A32" s="15" t="s">
        <v>42</v>
      </c>
      <c r="B32" s="16">
        <v>3.8246749859000003E8</v>
      </c>
      <c r="C32" s="16">
        <v>72184.814276854</v>
      </c>
      <c r="D32" s="16">
        <v>5011891.127569949</v>
      </c>
      <c r="E32" s="16">
        <v>0.0</v>
      </c>
      <c r="F32" s="16">
        <v>1879415.18</v>
      </c>
      <c r="G32" s="16">
        <v>948890.0</v>
      </c>
      <c r="H32" s="16">
        <v>1.907149931E7</v>
      </c>
      <c r="I32" s="16">
        <v>3394828.83</v>
      </c>
      <c r="J32" s="16">
        <v>3.4691698789999984E7</v>
      </c>
      <c r="K32" s="16">
        <v>0.0</v>
      </c>
      <c r="L32" s="16">
        <v>0.0</v>
      </c>
      <c r="M32" s="16">
        <v>74.94</v>
      </c>
      <c r="N32" s="17">
        <f t="shared" si="1"/>
        <v>447537981.6</v>
      </c>
      <c r="O32" s="1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hidden="1" customHeight="1">
      <c r="A33" s="15" t="s">
        <v>43</v>
      </c>
      <c r="B33" s="16">
        <v>2.5346704444E8</v>
      </c>
      <c r="C33" s="16">
        <v>46309.055553317994</v>
      </c>
      <c r="D33" s="16">
        <v>8653077.958249105</v>
      </c>
      <c r="E33" s="16">
        <v>0.0</v>
      </c>
      <c r="F33" s="16">
        <v>1379216.66</v>
      </c>
      <c r="G33" s="16">
        <v>711667.5</v>
      </c>
      <c r="H33" s="16">
        <v>1.263897346E7</v>
      </c>
      <c r="I33" s="16">
        <v>2491309.28</v>
      </c>
      <c r="J33" s="16">
        <v>3.3091402289999984E7</v>
      </c>
      <c r="K33" s="16">
        <v>0.0</v>
      </c>
      <c r="L33" s="16">
        <v>0.0</v>
      </c>
      <c r="M33" s="16">
        <v>55.0</v>
      </c>
      <c r="N33" s="17">
        <f t="shared" si="1"/>
        <v>312479055.6</v>
      </c>
      <c r="O33" s="18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hidden="1" customHeight="1">
      <c r="A34" s="15" t="s">
        <v>44</v>
      </c>
      <c r="B34" s="16">
        <v>3.2355557703999996E8</v>
      </c>
      <c r="C34" s="16">
        <v>61452.37142204</v>
      </c>
      <c r="D34" s="16">
        <v>4359624.179519549</v>
      </c>
      <c r="E34" s="16">
        <v>0.0</v>
      </c>
      <c r="F34" s="16">
        <v>2005688.39</v>
      </c>
      <c r="G34" s="16">
        <v>1249980.09</v>
      </c>
      <c r="H34" s="16">
        <v>1.61338937E7</v>
      </c>
      <c r="I34" s="16">
        <v>3622918.89</v>
      </c>
      <c r="J34" s="16">
        <v>4.1625627769999996E7</v>
      </c>
      <c r="K34" s="16">
        <v>0.0</v>
      </c>
      <c r="L34" s="16">
        <v>0.0</v>
      </c>
      <c r="M34" s="16">
        <v>79.97999999999999</v>
      </c>
      <c r="N34" s="17">
        <f t="shared" si="1"/>
        <v>392614842.4</v>
      </c>
      <c r="O34" s="18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hidden="1" customHeight="1">
      <c r="A35" s="15" t="s">
        <v>45</v>
      </c>
      <c r="B35" s="16">
        <v>1.6332760557000002E8</v>
      </c>
      <c r="C35" s="16">
        <v>30857.370424063996</v>
      </c>
      <c r="D35" s="16">
        <v>1907246.5076154498</v>
      </c>
      <c r="E35" s="16">
        <v>0.0</v>
      </c>
      <c r="F35" s="16">
        <v>1253922.32</v>
      </c>
      <c r="G35" s="16">
        <v>483568.94</v>
      </c>
      <c r="H35" s="16">
        <v>8144227.5</v>
      </c>
      <c r="I35" s="16">
        <v>2264987.36</v>
      </c>
      <c r="J35" s="16">
        <v>1.4960375320000008E7</v>
      </c>
      <c r="K35" s="16">
        <v>0.0</v>
      </c>
      <c r="L35" s="16">
        <v>0.0</v>
      </c>
      <c r="M35" s="16">
        <v>50.0</v>
      </c>
      <c r="N35" s="17">
        <f t="shared" si="1"/>
        <v>192372840.9</v>
      </c>
      <c r="O35" s="18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hidden="1" customHeight="1">
      <c r="A36" s="15" t="s">
        <v>46</v>
      </c>
      <c r="B36" s="16">
        <v>1.8260006492000002E8</v>
      </c>
      <c r="C36" s="16">
        <v>33604.582758914</v>
      </c>
      <c r="D36" s="16">
        <v>3971433.690479664</v>
      </c>
      <c r="E36" s="16">
        <v>0.0</v>
      </c>
      <c r="F36" s="16">
        <v>788962.83</v>
      </c>
      <c r="G36" s="16">
        <v>307172.72</v>
      </c>
      <c r="H36" s="16">
        <v>9105236.46</v>
      </c>
      <c r="I36" s="16">
        <v>1425120.85</v>
      </c>
      <c r="J36" s="16">
        <v>1.5066510360000007E7</v>
      </c>
      <c r="K36" s="16">
        <v>0.0</v>
      </c>
      <c r="L36" s="16">
        <v>0.0</v>
      </c>
      <c r="M36" s="16">
        <v>31.45</v>
      </c>
      <c r="N36" s="17">
        <f t="shared" si="1"/>
        <v>213298137.9</v>
      </c>
      <c r="O36" s="18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hidden="1" customHeight="1">
      <c r="A37" s="15" t="s">
        <v>47</v>
      </c>
      <c r="B37" s="16">
        <v>2.0032978390999997E8</v>
      </c>
      <c r="C37" s="16">
        <v>36779.423184335996</v>
      </c>
      <c r="D37" s="16">
        <v>5003326.81277342</v>
      </c>
      <c r="E37" s="16">
        <v>0.0</v>
      </c>
      <c r="F37" s="16">
        <v>1463398.8</v>
      </c>
      <c r="G37" s="16">
        <v>447073.17</v>
      </c>
      <c r="H37" s="16">
        <v>9989317.66</v>
      </c>
      <c r="I37" s="16">
        <v>2643369.32</v>
      </c>
      <c r="J37" s="16">
        <v>2.5573806939999994E7</v>
      </c>
      <c r="K37" s="16">
        <v>0.0</v>
      </c>
      <c r="L37" s="16">
        <v>0.0</v>
      </c>
      <c r="M37" s="16">
        <v>58.349999999999994</v>
      </c>
      <c r="N37" s="17">
        <f t="shared" si="1"/>
        <v>245486914.4</v>
      </c>
      <c r="O37" s="18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hidden="1" customHeight="1">
      <c r="A38" s="15" t="s">
        <v>48</v>
      </c>
      <c r="B38" s="16">
        <v>1.7751892934E8</v>
      </c>
      <c r="C38" s="16">
        <v>33349.8799719</v>
      </c>
      <c r="D38" s="16">
        <v>844520.4121796149</v>
      </c>
      <c r="E38" s="16">
        <v>0.0</v>
      </c>
      <c r="F38" s="16">
        <v>1307759.73</v>
      </c>
      <c r="G38" s="16">
        <v>1210443.01</v>
      </c>
      <c r="H38" s="16">
        <v>8851868.86</v>
      </c>
      <c r="I38" s="16">
        <v>2362235.06</v>
      </c>
      <c r="J38" s="16">
        <v>4.220217253E7</v>
      </c>
      <c r="K38" s="16">
        <v>0.0</v>
      </c>
      <c r="L38" s="16">
        <v>0.0</v>
      </c>
      <c r="M38" s="16">
        <v>52.14</v>
      </c>
      <c r="N38" s="17">
        <f t="shared" si="1"/>
        <v>234331331</v>
      </c>
      <c r="O38" s="18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hidden="1" customHeight="1">
      <c r="A39" s="15" t="s">
        <v>49</v>
      </c>
      <c r="B39" s="16">
        <v>3.0742993054E8</v>
      </c>
      <c r="C39" s="16">
        <v>57263.83094127799</v>
      </c>
      <c r="D39" s="16">
        <v>6266049.214855434</v>
      </c>
      <c r="E39" s="16">
        <v>0.0</v>
      </c>
      <c r="F39" s="16">
        <v>1666023.25</v>
      </c>
      <c r="G39" s="16">
        <v>745121.95</v>
      </c>
      <c r="H39" s="16">
        <v>1.532979856E7</v>
      </c>
      <c r="I39" s="16">
        <v>3009374.3</v>
      </c>
      <c r="J39" s="16">
        <v>3.663842754000001E7</v>
      </c>
      <c r="K39" s="16">
        <v>0.0</v>
      </c>
      <c r="L39" s="16">
        <v>0.0</v>
      </c>
      <c r="M39" s="16">
        <v>66.43</v>
      </c>
      <c r="N39" s="17">
        <f t="shared" si="1"/>
        <v>371142055.6</v>
      </c>
      <c r="O39" s="18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hidden="1" customHeight="1">
      <c r="A40" s="15" t="s">
        <v>50</v>
      </c>
      <c r="B40" s="16">
        <v>2.032407037E8</v>
      </c>
      <c r="C40" s="16">
        <v>37257.310353281995</v>
      </c>
      <c r="D40" s="16">
        <v>5181485.252405544</v>
      </c>
      <c r="E40" s="16">
        <v>0.0</v>
      </c>
      <c r="F40" s="16">
        <v>889785.62</v>
      </c>
      <c r="G40" s="16">
        <v>328461.92</v>
      </c>
      <c r="H40" s="16">
        <v>1.013446883E7</v>
      </c>
      <c r="I40" s="16">
        <v>1607239.27</v>
      </c>
      <c r="J40" s="16">
        <v>2.018480969E7</v>
      </c>
      <c r="K40" s="16">
        <v>0.0</v>
      </c>
      <c r="L40" s="16">
        <v>0.0</v>
      </c>
      <c r="M40" s="16">
        <v>35.47</v>
      </c>
      <c r="N40" s="17">
        <f t="shared" si="1"/>
        <v>241604247.1</v>
      </c>
      <c r="O40" s="18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hidden="1" customHeight="1">
      <c r="A41" s="15" t="s">
        <v>51</v>
      </c>
      <c r="B41" s="16">
        <v>2.1303498169E8</v>
      </c>
      <c r="C41" s="16">
        <v>40142.522191464</v>
      </c>
      <c r="D41" s="16">
        <v>2291718.6221125396</v>
      </c>
      <c r="E41" s="16">
        <v>0.0</v>
      </c>
      <c r="F41" s="16">
        <v>1506468.73</v>
      </c>
      <c r="G41" s="16">
        <v>526147.34</v>
      </c>
      <c r="H41" s="16">
        <v>1.062285429E7</v>
      </c>
      <c r="I41" s="16">
        <v>2721167.48</v>
      </c>
      <c r="J41" s="16">
        <v>2.0712268730000004E7</v>
      </c>
      <c r="K41" s="16">
        <v>0.0</v>
      </c>
      <c r="L41" s="16">
        <v>0.0</v>
      </c>
      <c r="M41" s="16">
        <v>60.07</v>
      </c>
      <c r="N41" s="17">
        <f t="shared" si="1"/>
        <v>251455809.5</v>
      </c>
      <c r="O41" s="18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hidden="1" customHeight="1">
      <c r="A42" s="15" t="s">
        <v>52</v>
      </c>
      <c r="B42" s="16">
        <v>1.3330786049E8</v>
      </c>
      <c r="C42" s="16">
        <v>23717.173899811998</v>
      </c>
      <c r="D42" s="16">
        <v>1262030.79071397</v>
      </c>
      <c r="E42" s="16">
        <v>0.0</v>
      </c>
      <c r="F42" s="16">
        <v>4091643.48</v>
      </c>
      <c r="G42" s="16">
        <v>0.0</v>
      </c>
      <c r="H42" s="16">
        <v>6647311.94</v>
      </c>
      <c r="I42" s="16">
        <v>7390825.26</v>
      </c>
      <c r="J42" s="16">
        <v>3.156193899E7</v>
      </c>
      <c r="K42" s="16">
        <v>0.0</v>
      </c>
      <c r="L42" s="16">
        <v>0.0</v>
      </c>
      <c r="M42" s="16">
        <v>163.17000000000002</v>
      </c>
      <c r="N42" s="17">
        <f t="shared" si="1"/>
        <v>184285491.3</v>
      </c>
      <c r="O42" s="18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hidden="1" customHeight="1">
      <c r="A43" s="15" t="s">
        <v>53</v>
      </c>
      <c r="B43" s="16">
        <v>6.7349814685E8</v>
      </c>
      <c r="C43" s="16">
        <v>104299.513509054</v>
      </c>
      <c r="D43" s="16">
        <v>2612120.69947269</v>
      </c>
      <c r="E43" s="16">
        <v>0.0</v>
      </c>
      <c r="F43" s="16">
        <v>1.701458062E7</v>
      </c>
      <c r="G43" s="16">
        <v>4157476.37</v>
      </c>
      <c r="H43" s="16">
        <v>3.358355805E7</v>
      </c>
      <c r="I43" s="16">
        <v>3.073380972E7</v>
      </c>
      <c r="J43" s="16">
        <v>1.0336561488000004E8</v>
      </c>
      <c r="K43" s="16">
        <v>0.0</v>
      </c>
      <c r="L43" s="16">
        <v>0.0</v>
      </c>
      <c r="M43" s="16">
        <v>678.5300000000001</v>
      </c>
      <c r="N43" s="17">
        <f t="shared" si="1"/>
        <v>865070285.2</v>
      </c>
      <c r="O43" s="18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hidden="1" customHeight="1">
      <c r="A44" s="15" t="s">
        <v>54</v>
      </c>
      <c r="B44" s="16">
        <v>6.5457480921E8</v>
      </c>
      <c r="C44" s="16">
        <v>123259.963787842</v>
      </c>
      <c r="D44" s="16">
        <v>3496813.3630314446</v>
      </c>
      <c r="E44" s="16">
        <v>0.0</v>
      </c>
      <c r="F44" s="16">
        <v>2.140869249E7</v>
      </c>
      <c r="G44" s="16">
        <v>7527103.136429477</v>
      </c>
      <c r="H44" s="16">
        <v>3.263995782E7</v>
      </c>
      <c r="I44" s="16">
        <v>3.867099025E7</v>
      </c>
      <c r="J44" s="16">
        <v>1.3366741058E8</v>
      </c>
      <c r="K44" s="16">
        <v>0.0</v>
      </c>
      <c r="L44" s="16">
        <v>0.0</v>
      </c>
      <c r="M44" s="16">
        <v>853.77</v>
      </c>
      <c r="N44" s="17">
        <f t="shared" si="1"/>
        <v>892109890.6</v>
      </c>
      <c r="O44" s="18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hidden="1" customHeight="1">
      <c r="A45" s="15" t="s">
        <v>55</v>
      </c>
      <c r="B45" s="16">
        <v>1.8817185792999998E8</v>
      </c>
      <c r="C45" s="16">
        <v>35764.019431424</v>
      </c>
      <c r="D45" s="16">
        <v>3648132.3389889393</v>
      </c>
      <c r="E45" s="16">
        <v>0.0</v>
      </c>
      <c r="F45" s="16">
        <v>1594566.32</v>
      </c>
      <c r="G45" s="16">
        <v>580890.99</v>
      </c>
      <c r="H45" s="16">
        <v>9383070.39</v>
      </c>
      <c r="I45" s="16">
        <v>2880300.08</v>
      </c>
      <c r="J45" s="16">
        <v>2.0010444750000007E7</v>
      </c>
      <c r="K45" s="16">
        <v>0.0</v>
      </c>
      <c r="L45" s="16">
        <v>0.0</v>
      </c>
      <c r="M45" s="16">
        <v>63.58</v>
      </c>
      <c r="N45" s="17">
        <f t="shared" si="1"/>
        <v>226305090.4</v>
      </c>
      <c r="O45" s="18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hidden="1" customHeight="1">
      <c r="A46" s="15" t="s">
        <v>56</v>
      </c>
      <c r="B46" s="16">
        <v>2.8797819253E8</v>
      </c>
      <c r="C46" s="16">
        <v>54298.545317211996</v>
      </c>
      <c r="D46" s="16">
        <v>2530806.823031445</v>
      </c>
      <c r="E46" s="16">
        <v>0.0</v>
      </c>
      <c r="F46" s="16">
        <v>1.257739883E7</v>
      </c>
      <c r="G46" s="16">
        <v>0.0</v>
      </c>
      <c r="H46" s="16">
        <v>1.435984998E7</v>
      </c>
      <c r="I46" s="16">
        <v>2.271883104E7</v>
      </c>
      <c r="J46" s="16">
        <v>8.466179546000004E7</v>
      </c>
      <c r="K46" s="16">
        <v>0.0</v>
      </c>
      <c r="L46" s="16">
        <v>0.0</v>
      </c>
      <c r="M46" s="16">
        <v>501.58000000000004</v>
      </c>
      <c r="N46" s="17">
        <f t="shared" si="1"/>
        <v>424881674.8</v>
      </c>
      <c r="O46" s="1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hidden="1" customHeight="1">
      <c r="A47" s="15" t="s">
        <v>57</v>
      </c>
      <c r="B47" s="16">
        <v>8.998327768199999E8</v>
      </c>
      <c r="C47" s="16">
        <v>163494.48564819398</v>
      </c>
      <c r="D47" s="16">
        <v>4924364.304667415</v>
      </c>
      <c r="E47" s="16">
        <v>0.0</v>
      </c>
      <c r="F47" s="16">
        <v>3.920929937E7</v>
      </c>
      <c r="G47" s="16">
        <v>8448000.815033298</v>
      </c>
      <c r="H47" s="16">
        <v>4.486959086E7</v>
      </c>
      <c r="I47" s="16">
        <v>7.08246164E7</v>
      </c>
      <c r="J47" s="16">
        <v>2.0370561420999992E8</v>
      </c>
      <c r="K47" s="16">
        <v>0.0</v>
      </c>
      <c r="L47" s="16">
        <v>0.0</v>
      </c>
      <c r="M47" s="16">
        <v>1563.6699999999998</v>
      </c>
      <c r="N47" s="17">
        <f t="shared" si="1"/>
        <v>1271979321</v>
      </c>
      <c r="O47" s="18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hidden="1" customHeight="1">
      <c r="A48" s="15" t="s">
        <v>58</v>
      </c>
      <c r="B48" s="16">
        <v>9.481955618000002E7</v>
      </c>
      <c r="C48" s="16">
        <v>16723.495366752</v>
      </c>
      <c r="D48" s="16">
        <v>1825122.2017446647</v>
      </c>
      <c r="E48" s="16">
        <v>0.0</v>
      </c>
      <c r="F48" s="16">
        <v>340644.0</v>
      </c>
      <c r="G48" s="16">
        <v>173354.9</v>
      </c>
      <c r="H48" s="16">
        <v>4728117.05</v>
      </c>
      <c r="I48" s="16">
        <v>615312.72</v>
      </c>
      <c r="J48" s="16">
        <v>1.092907993E7</v>
      </c>
      <c r="K48" s="16">
        <v>0.0</v>
      </c>
      <c r="L48" s="16">
        <v>0.0</v>
      </c>
      <c r="M48" s="16">
        <v>13.57</v>
      </c>
      <c r="N48" s="17">
        <f t="shared" si="1"/>
        <v>113447924</v>
      </c>
      <c r="O48" s="18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hidden="1" customHeight="1">
      <c r="A49" s="15" t="s">
        <v>59</v>
      </c>
      <c r="B49" s="16">
        <v>1.6434194554E8</v>
      </c>
      <c r="C49" s="16">
        <v>29248.228067309996</v>
      </c>
      <c r="D49" s="16">
        <v>4374827.450403845</v>
      </c>
      <c r="E49" s="16">
        <v>0.0</v>
      </c>
      <c r="F49" s="16">
        <v>2011561.56</v>
      </c>
      <c r="G49" s="16">
        <v>769452.47</v>
      </c>
      <c r="H49" s="16">
        <v>8194806.91</v>
      </c>
      <c r="I49" s="16">
        <v>3633527.73</v>
      </c>
      <c r="J49" s="16">
        <v>2.572267170000001E7</v>
      </c>
      <c r="K49" s="16">
        <v>0.0</v>
      </c>
      <c r="L49" s="16">
        <v>0.0</v>
      </c>
      <c r="M49" s="16">
        <v>80.21</v>
      </c>
      <c r="N49" s="17">
        <f t="shared" si="1"/>
        <v>209078121.8</v>
      </c>
      <c r="O49" s="18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hidden="1" customHeight="1">
      <c r="A50" s="15" t="s">
        <v>60</v>
      </c>
      <c r="B50" s="16">
        <v>1.1762569287E8</v>
      </c>
      <c r="C50" s="16">
        <v>22355.919539783998</v>
      </c>
      <c r="D50" s="16">
        <v>2914550.6523697795</v>
      </c>
      <c r="E50" s="16">
        <v>0.0</v>
      </c>
      <c r="F50" s="16">
        <v>563824.55</v>
      </c>
      <c r="G50" s="16">
        <v>215933.3</v>
      </c>
      <c r="H50" s="16">
        <v>5865330.6</v>
      </c>
      <c r="I50" s="16">
        <v>1018448.65</v>
      </c>
      <c r="J50" s="16">
        <v>1.8588418439999994E7</v>
      </c>
      <c r="K50" s="16">
        <v>0.0</v>
      </c>
      <c r="L50" s="16">
        <v>0.0</v>
      </c>
      <c r="M50" s="16">
        <v>22.47</v>
      </c>
      <c r="N50" s="17">
        <f t="shared" si="1"/>
        <v>146814577.5</v>
      </c>
      <c r="O50" s="18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hidden="1" customHeight="1">
      <c r="A51" s="15" t="s">
        <v>61</v>
      </c>
      <c r="B51" s="16">
        <v>1.1314844344E8</v>
      </c>
      <c r="C51" s="16">
        <v>21504.92260257</v>
      </c>
      <c r="D51" s="16">
        <v>2530469.4371314943</v>
      </c>
      <c r="E51" s="16">
        <v>0.0</v>
      </c>
      <c r="F51" s="16">
        <v>702822.97</v>
      </c>
      <c r="G51" s="16">
        <v>288924.84</v>
      </c>
      <c r="H51" s="16">
        <v>5642075.39</v>
      </c>
      <c r="I51" s="16">
        <v>1269524.53</v>
      </c>
      <c r="J51" s="16">
        <v>1.2895948350000003E7</v>
      </c>
      <c r="K51" s="16">
        <v>0.0</v>
      </c>
      <c r="L51" s="16">
        <v>0.0</v>
      </c>
      <c r="M51" s="16">
        <v>28.01</v>
      </c>
      <c r="N51" s="17">
        <f t="shared" si="1"/>
        <v>136499741.9</v>
      </c>
      <c r="O51" s="18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hidden="1" customHeight="1">
      <c r="A52" s="15" t="s">
        <v>62</v>
      </c>
      <c r="B52" s="16">
        <v>1.3092534103999999E8</v>
      </c>
      <c r="C52" s="16">
        <v>24884.206736631997</v>
      </c>
      <c r="D52" s="16">
        <v>2742643.195687425</v>
      </c>
      <c r="E52" s="16">
        <v>0.0</v>
      </c>
      <c r="F52" s="16">
        <v>647027.83</v>
      </c>
      <c r="G52" s="16">
        <v>337585.86</v>
      </c>
      <c r="H52" s="16">
        <v>6528509.12</v>
      </c>
      <c r="I52" s="16">
        <v>1168740.55</v>
      </c>
      <c r="J52" s="16">
        <v>1.6530270909999993E7</v>
      </c>
      <c r="K52" s="16">
        <v>0.0</v>
      </c>
      <c r="L52" s="16">
        <v>0.0</v>
      </c>
      <c r="M52" s="16">
        <v>25.790000000000003</v>
      </c>
      <c r="N52" s="17">
        <f t="shared" si="1"/>
        <v>158905028.5</v>
      </c>
      <c r="O52" s="1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hidden="1" customHeight="1">
      <c r="A53" s="15" t="s">
        <v>63</v>
      </c>
      <c r="B53" s="16">
        <v>4.88864683E7</v>
      </c>
      <c r="C53" s="16">
        <v>9038.115619459999</v>
      </c>
      <c r="D53" s="16">
        <v>3263192.328002755</v>
      </c>
      <c r="E53" s="16">
        <v>0.0</v>
      </c>
      <c r="F53" s="16">
        <v>112569.13</v>
      </c>
      <c r="G53" s="16">
        <v>54743.65</v>
      </c>
      <c r="H53" s="16">
        <v>2437692.75</v>
      </c>
      <c r="I53" s="16">
        <v>203336.1</v>
      </c>
      <c r="J53" s="16">
        <v>8742207.309999995</v>
      </c>
      <c r="K53" s="16">
        <v>0.0</v>
      </c>
      <c r="L53" s="16">
        <v>0.0</v>
      </c>
      <c r="M53" s="16">
        <v>4.4799999999999995</v>
      </c>
      <c r="N53" s="17">
        <f t="shared" si="1"/>
        <v>63709252.16</v>
      </c>
      <c r="O53" s="18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hidden="1" customHeight="1">
      <c r="A54" s="15" t="s">
        <v>64</v>
      </c>
      <c r="B54" s="16">
        <v>1.5939291007999998E8</v>
      </c>
      <c r="C54" s="16">
        <v>30294.298376518</v>
      </c>
      <c r="D54" s="16">
        <v>4135625.1776729934</v>
      </c>
      <c r="E54" s="16">
        <v>0.0</v>
      </c>
      <c r="F54" s="16">
        <v>386650.52</v>
      </c>
      <c r="G54" s="16">
        <v>209850.67</v>
      </c>
      <c r="H54" s="16">
        <v>7948026.4</v>
      </c>
      <c r="I54" s="16">
        <v>698415.31</v>
      </c>
      <c r="J54" s="16">
        <v>2.000056651E7</v>
      </c>
      <c r="K54" s="16">
        <v>0.0</v>
      </c>
      <c r="L54" s="16">
        <v>0.0</v>
      </c>
      <c r="M54" s="16">
        <v>15.41</v>
      </c>
      <c r="N54" s="17">
        <f t="shared" si="1"/>
        <v>192802354.4</v>
      </c>
      <c r="O54" s="18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hidden="1" customHeight="1">
      <c r="A55" s="15" t="s">
        <v>65</v>
      </c>
      <c r="B55" s="16">
        <v>7.818909861E7</v>
      </c>
      <c r="C55" s="16">
        <v>13229.211646579997</v>
      </c>
      <c r="D55" s="16">
        <v>1452510.7663687249</v>
      </c>
      <c r="E55" s="16">
        <v>0.0</v>
      </c>
      <c r="F55" s="16">
        <v>713590.45</v>
      </c>
      <c r="G55" s="16">
        <v>288924.84</v>
      </c>
      <c r="H55" s="16">
        <v>3898849.83</v>
      </c>
      <c r="I55" s="16">
        <v>1288974.07</v>
      </c>
      <c r="J55" s="16">
        <v>1.4120254070000006E7</v>
      </c>
      <c r="K55" s="16">
        <v>0.0</v>
      </c>
      <c r="L55" s="16">
        <v>0.0</v>
      </c>
      <c r="M55" s="16">
        <v>28.45</v>
      </c>
      <c r="N55" s="17">
        <f t="shared" si="1"/>
        <v>99965460.3</v>
      </c>
      <c r="O55" s="18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hidden="1" customHeight="1">
      <c r="A56" s="15" t="s">
        <v>66</v>
      </c>
      <c r="B56" s="16">
        <v>5.914781446E7</v>
      </c>
      <c r="C56" s="16">
        <v>11241.848428841999</v>
      </c>
      <c r="D56" s="16">
        <v>1567696.6772800398</v>
      </c>
      <c r="E56" s="16">
        <v>0.0</v>
      </c>
      <c r="F56" s="16">
        <v>201645.58</v>
      </c>
      <c r="G56" s="16">
        <v>72991.54</v>
      </c>
      <c r="H56" s="16">
        <v>2949368.27</v>
      </c>
      <c r="I56" s="16">
        <v>364236.84</v>
      </c>
      <c r="J56" s="16">
        <v>1.1656327330000008E7</v>
      </c>
      <c r="K56" s="16">
        <v>0.0</v>
      </c>
      <c r="L56" s="16">
        <v>0.0</v>
      </c>
      <c r="M56" s="16">
        <v>8.030000000000001</v>
      </c>
      <c r="N56" s="17">
        <f t="shared" si="1"/>
        <v>75971330.58</v>
      </c>
      <c r="O56" s="18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hidden="1" customHeight="1">
      <c r="A57" s="15" t="s">
        <v>67</v>
      </c>
      <c r="B57" s="16">
        <v>1.4276245252000004E8</v>
      </c>
      <c r="C57" s="16">
        <v>27133.939380457996</v>
      </c>
      <c r="D57" s="16">
        <v>3434020.1746654743</v>
      </c>
      <c r="E57" s="16">
        <v>0.0</v>
      </c>
      <c r="F57" s="16">
        <v>1035636.07</v>
      </c>
      <c r="G57" s="16">
        <v>383205.58</v>
      </c>
      <c r="H57" s="16">
        <v>7118759.18</v>
      </c>
      <c r="I57" s="16">
        <v>1870692.13</v>
      </c>
      <c r="J57" s="16">
        <v>2.4887527949999996E7</v>
      </c>
      <c r="K57" s="16">
        <v>0.0</v>
      </c>
      <c r="L57" s="16">
        <v>0.0</v>
      </c>
      <c r="M57" s="16">
        <v>41.29</v>
      </c>
      <c r="N57" s="17">
        <f t="shared" si="1"/>
        <v>181519468.8</v>
      </c>
      <c r="O57" s="18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hidden="1" customHeight="1">
      <c r="A58" s="15" t="s">
        <v>68</v>
      </c>
      <c r="B58" s="16">
        <v>1.2322107521E8</v>
      </c>
      <c r="C58" s="16">
        <v>23419.878673498</v>
      </c>
      <c r="D58" s="16">
        <v>1663220.4994001698</v>
      </c>
      <c r="E58" s="16">
        <v>0.0</v>
      </c>
      <c r="F58" s="16">
        <v>602979.03</v>
      </c>
      <c r="G58" s="16">
        <v>218974.61</v>
      </c>
      <c r="H58" s="16">
        <v>6144340.79</v>
      </c>
      <c r="I58" s="16">
        <v>1089174.25</v>
      </c>
      <c r="J58" s="16">
        <v>1.4084186590000005E7</v>
      </c>
      <c r="K58" s="16">
        <v>0.0</v>
      </c>
      <c r="L58" s="16">
        <v>0.0</v>
      </c>
      <c r="M58" s="16">
        <v>24.04</v>
      </c>
      <c r="N58" s="17">
        <f t="shared" si="1"/>
        <v>147047394.9</v>
      </c>
      <c r="O58" s="18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hidden="1" customHeight="1">
      <c r="A59" s="15" t="s">
        <v>69</v>
      </c>
      <c r="B59" s="16">
        <v>1.4763128435999998E8</v>
      </c>
      <c r="C59" s="16">
        <v>26268.461013882</v>
      </c>
      <c r="D59" s="16">
        <v>4019899.9996789848</v>
      </c>
      <c r="E59" s="16">
        <v>0.0</v>
      </c>
      <c r="F59" s="16">
        <v>587317.24</v>
      </c>
      <c r="G59" s="16">
        <v>218974.61</v>
      </c>
      <c r="H59" s="16">
        <v>7361540.39</v>
      </c>
      <c r="I59" s="16">
        <v>1060884.01</v>
      </c>
      <c r="J59" s="16">
        <v>1.5752789350000009E7</v>
      </c>
      <c r="K59" s="16">
        <v>0.0</v>
      </c>
      <c r="L59" s="16">
        <v>0.0</v>
      </c>
      <c r="M59" s="16">
        <v>23.41</v>
      </c>
      <c r="N59" s="17">
        <f t="shared" si="1"/>
        <v>176658981.8</v>
      </c>
      <c r="O59" s="18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hidden="1" customHeight="1">
      <c r="A60" s="15" t="s">
        <v>70</v>
      </c>
      <c r="B60" s="16">
        <v>1.0481858938999999E9</v>
      </c>
      <c r="C60" s="16">
        <v>190977.68303091198</v>
      </c>
      <c r="D60" s="16">
        <v>2.6533222928459484E7</v>
      </c>
      <c r="E60" s="16">
        <v>0.0</v>
      </c>
      <c r="F60" s="16">
        <v>3.230734286E7</v>
      </c>
      <c r="G60" s="16">
        <v>1.204968642E7</v>
      </c>
      <c r="H60" s="16">
        <v>5.226712498E7</v>
      </c>
      <c r="I60" s="16">
        <v>5.835746116E7</v>
      </c>
      <c r="J60" s="16">
        <v>2.6331669715E8</v>
      </c>
      <c r="K60" s="16">
        <v>0.0</v>
      </c>
      <c r="L60" s="16">
        <v>0.0</v>
      </c>
      <c r="M60" s="16">
        <v>1288.42</v>
      </c>
      <c r="N60" s="17">
        <f t="shared" si="1"/>
        <v>1493209696</v>
      </c>
      <c r="O60" s="18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hidden="1" customHeight="1">
      <c r="A61" s="15" t="s">
        <v>71</v>
      </c>
      <c r="B61" s="16">
        <v>1.6804546589E8</v>
      </c>
      <c r="C61" s="16">
        <v>28164.676411517998</v>
      </c>
      <c r="D61" s="16">
        <v>1668384.806287255</v>
      </c>
      <c r="E61" s="16">
        <v>0.0</v>
      </c>
      <c r="F61" s="16">
        <v>5767455.36</v>
      </c>
      <c r="G61" s="16">
        <v>1160000.8304130472</v>
      </c>
      <c r="H61" s="16">
        <v>8379480.61</v>
      </c>
      <c r="I61" s="16">
        <v>1.041788096E7</v>
      </c>
      <c r="J61" s="16">
        <v>6.5198949210000016E7</v>
      </c>
      <c r="K61" s="16">
        <v>0.0</v>
      </c>
      <c r="L61" s="16">
        <v>0.0</v>
      </c>
      <c r="M61" s="16">
        <v>230.0</v>
      </c>
      <c r="N61" s="17">
        <f t="shared" si="1"/>
        <v>260666012.3</v>
      </c>
      <c r="O61" s="18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hidden="1" customHeight="1">
      <c r="A62" s="15" t="s">
        <v>72</v>
      </c>
      <c r="B62" s="16">
        <v>1.15078991972E9</v>
      </c>
      <c r="C62" s="16">
        <v>188452.80322920796</v>
      </c>
      <c r="D62" s="16">
        <v>6699347.65</v>
      </c>
      <c r="E62" s="16">
        <v>0.0</v>
      </c>
      <c r="F62" s="16">
        <v>2.586055722E7</v>
      </c>
      <c r="G62" s="16">
        <v>0.0</v>
      </c>
      <c r="H62" s="16">
        <v>5.738340967E7</v>
      </c>
      <c r="I62" s="16">
        <v>4.671249103E7</v>
      </c>
      <c r="J62" s="16">
        <v>1.2965273242999995E8</v>
      </c>
      <c r="K62" s="16">
        <v>0.0</v>
      </c>
      <c r="L62" s="16">
        <v>0.0</v>
      </c>
      <c r="M62" s="16">
        <v>1031.32</v>
      </c>
      <c r="N62" s="17">
        <f t="shared" si="1"/>
        <v>1417287942</v>
      </c>
      <c r="O62" s="1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hidden="1" customHeight="1">
      <c r="A63" s="15" t="s">
        <v>73</v>
      </c>
      <c r="B63" s="16">
        <v>1.8002883101999995E8</v>
      </c>
      <c r="C63" s="16">
        <v>28517.341808921996</v>
      </c>
      <c r="D63" s="16">
        <v>4056630.212989244</v>
      </c>
      <c r="E63" s="16">
        <v>0.0</v>
      </c>
      <c r="F63" s="16">
        <v>911320.59</v>
      </c>
      <c r="G63" s="16">
        <v>352792.44</v>
      </c>
      <c r="H63" s="16">
        <v>8977023.51</v>
      </c>
      <c r="I63" s="16">
        <v>1646138.35</v>
      </c>
      <c r="J63" s="16">
        <v>1.739834251E7</v>
      </c>
      <c r="K63" s="16">
        <v>0.0</v>
      </c>
      <c r="L63" s="16">
        <v>0.0</v>
      </c>
      <c r="M63" s="16">
        <v>36.34</v>
      </c>
      <c r="N63" s="17">
        <f t="shared" si="1"/>
        <v>213399632.3</v>
      </c>
      <c r="O63" s="18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hidden="1" customHeight="1">
      <c r="A64" s="15" t="s">
        <v>74</v>
      </c>
      <c r="B64" s="16">
        <v>2.9260641349E8</v>
      </c>
      <c r="C64" s="16">
        <v>55612.94799401</v>
      </c>
      <c r="D64" s="16">
        <v>8909833.695269965</v>
      </c>
      <c r="E64" s="16">
        <v>0.0</v>
      </c>
      <c r="F64" s="16">
        <v>1667980.97</v>
      </c>
      <c r="G64" s="16">
        <v>602180.19</v>
      </c>
      <c r="H64" s="16">
        <v>1.459063328E7</v>
      </c>
      <c r="I64" s="16">
        <v>3012910.58</v>
      </c>
      <c r="J64" s="16">
        <v>3.688209404E7</v>
      </c>
      <c r="K64" s="16">
        <v>0.0</v>
      </c>
      <c r="L64" s="16">
        <v>0.0</v>
      </c>
      <c r="M64" s="16">
        <v>66.5</v>
      </c>
      <c r="N64" s="17">
        <f t="shared" si="1"/>
        <v>358327725.7</v>
      </c>
      <c r="O64" s="18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hidden="1" customHeight="1">
      <c r="A65" s="15" t="s">
        <v>75</v>
      </c>
      <c r="B65" s="16">
        <v>1.6325683767000002E8</v>
      </c>
      <c r="C65" s="16">
        <v>31028.59203005</v>
      </c>
      <c r="D65" s="16">
        <v>4026847.4485137295</v>
      </c>
      <c r="E65" s="16">
        <v>0.0</v>
      </c>
      <c r="F65" s="16">
        <v>363157.83</v>
      </c>
      <c r="G65" s="16">
        <v>231139.87</v>
      </c>
      <c r="H65" s="16">
        <v>8140698.7</v>
      </c>
      <c r="I65" s="16">
        <v>655979.95</v>
      </c>
      <c r="J65" s="16">
        <v>2.199867802E7</v>
      </c>
      <c r="K65" s="16">
        <v>0.0</v>
      </c>
      <c r="L65" s="16">
        <v>0.0</v>
      </c>
      <c r="M65" s="16">
        <v>14.469999999999999</v>
      </c>
      <c r="N65" s="17">
        <f t="shared" si="1"/>
        <v>198704382.6</v>
      </c>
      <c r="O65" s="18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hidden="1" customHeight="1">
      <c r="A66" s="15" t="s">
        <v>76</v>
      </c>
      <c r="B66" s="16">
        <v>9.159253975E7</v>
      </c>
      <c r="C66" s="16">
        <v>17320.641365738</v>
      </c>
      <c r="D66" s="16">
        <v>1961067.1045840047</v>
      </c>
      <c r="E66" s="16">
        <v>0.0</v>
      </c>
      <c r="F66" s="16">
        <v>355326.93</v>
      </c>
      <c r="G66" s="16">
        <v>185520.16</v>
      </c>
      <c r="H66" s="16">
        <v>4567203.92</v>
      </c>
      <c r="I66" s="16">
        <v>641834.83</v>
      </c>
      <c r="J66" s="16">
        <v>9765269.800000004</v>
      </c>
      <c r="K66" s="16">
        <v>0.0</v>
      </c>
      <c r="L66" s="16">
        <v>0.0</v>
      </c>
      <c r="M66" s="16">
        <v>14.16</v>
      </c>
      <c r="N66" s="17">
        <f t="shared" si="1"/>
        <v>109086097.3</v>
      </c>
      <c r="O66" s="18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hidden="1" customHeight="1">
      <c r="A67" s="15" t="s">
        <v>77</v>
      </c>
      <c r="B67" s="16">
        <v>4.2476783403000003E8</v>
      </c>
      <c r="C67" s="16">
        <v>80019.26756169599</v>
      </c>
      <c r="D67" s="16">
        <v>1648940.5700000003</v>
      </c>
      <c r="E67" s="16">
        <v>0.0</v>
      </c>
      <c r="F67" s="16">
        <v>9547820.7</v>
      </c>
      <c r="G67" s="16">
        <v>4011133.8629515273</v>
      </c>
      <c r="H67" s="16">
        <v>2.118077872E7</v>
      </c>
      <c r="I67" s="16">
        <v>1.72464377E7</v>
      </c>
      <c r="J67" s="16">
        <v>6.291865315000001E7</v>
      </c>
      <c r="K67" s="16">
        <v>0.0</v>
      </c>
      <c r="L67" s="16">
        <v>0.0</v>
      </c>
      <c r="M67" s="16">
        <v>380.75</v>
      </c>
      <c r="N67" s="17">
        <f t="shared" si="1"/>
        <v>541401998.8</v>
      </c>
      <c r="O67" s="18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hidden="1" customHeight="1">
      <c r="A68" s="15" t="s">
        <v>78</v>
      </c>
      <c r="B68" s="16">
        <v>2.6913034062E8</v>
      </c>
      <c r="C68" s="16">
        <v>49155.934196129994</v>
      </c>
      <c r="D68" s="16">
        <v>3145237.5000000005</v>
      </c>
      <c r="E68" s="16">
        <v>0.0</v>
      </c>
      <c r="F68" s="16">
        <v>8420171.58</v>
      </c>
      <c r="G68" s="16">
        <v>3898831.2817195845</v>
      </c>
      <c r="H68" s="16">
        <v>1.342001379E7</v>
      </c>
      <c r="I68" s="16">
        <v>1.52095404E7</v>
      </c>
      <c r="J68" s="16">
        <v>5.284164006999998E7</v>
      </c>
      <c r="K68" s="16">
        <v>0.0</v>
      </c>
      <c r="L68" s="16">
        <v>0.0</v>
      </c>
      <c r="M68" s="16">
        <v>335.78999999999996</v>
      </c>
      <c r="N68" s="17">
        <f t="shared" si="1"/>
        <v>366115267</v>
      </c>
      <c r="O68" s="18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hidden="1" customHeight="1">
      <c r="A69" s="15" t="s">
        <v>79</v>
      </c>
      <c r="B69" s="16">
        <v>8.441478717E8</v>
      </c>
      <c r="C69" s="16">
        <v>151982.60115419</v>
      </c>
      <c r="D69" s="16">
        <v>1853709.5050135097</v>
      </c>
      <c r="E69" s="16">
        <v>0.0</v>
      </c>
      <c r="F69" s="16">
        <v>2.485037155E7</v>
      </c>
      <c r="G69" s="16">
        <v>3671465.085086936</v>
      </c>
      <c r="H69" s="16">
        <v>4.209289838E7</v>
      </c>
      <c r="I69" s="16">
        <v>4.488777054E7</v>
      </c>
      <c r="J69" s="16">
        <v>1.2339443819999994E8</v>
      </c>
      <c r="K69" s="16">
        <v>0.0</v>
      </c>
      <c r="L69" s="16">
        <v>0.0</v>
      </c>
      <c r="M69" s="16">
        <v>991.03</v>
      </c>
      <c r="N69" s="17">
        <f t="shared" si="1"/>
        <v>1085051499</v>
      </c>
      <c r="O69" s="18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hidden="1" customHeight="1">
      <c r="A70" s="15" t="s">
        <v>80</v>
      </c>
      <c r="B70" s="16">
        <v>1.8435039104E8</v>
      </c>
      <c r="C70" s="16">
        <v>34752.023073656</v>
      </c>
      <c r="D70" s="16">
        <v>6409367.77198557</v>
      </c>
      <c r="E70" s="16">
        <v>0.0</v>
      </c>
      <c r="F70" s="16">
        <v>5518824.39</v>
      </c>
      <c r="G70" s="16">
        <v>1757879.55</v>
      </c>
      <c r="H70" s="16">
        <v>9192515.36</v>
      </c>
      <c r="I70" s="16">
        <v>9968773.4</v>
      </c>
      <c r="J70" s="16">
        <v>5.2450180860000014E7</v>
      </c>
      <c r="K70" s="16">
        <v>0.0</v>
      </c>
      <c r="L70" s="16">
        <v>0.0</v>
      </c>
      <c r="M70" s="16">
        <v>220.08</v>
      </c>
      <c r="N70" s="17">
        <f t="shared" si="1"/>
        <v>269682904.5</v>
      </c>
      <c r="O70" s="18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hidden="1" customHeight="1">
      <c r="A71" s="15" t="s">
        <v>81</v>
      </c>
      <c r="B71" s="16">
        <v>7.327733436199999E8</v>
      </c>
      <c r="C71" s="16">
        <v>120483.78859426799</v>
      </c>
      <c r="D71" s="16">
        <v>4511231.600000001</v>
      </c>
      <c r="E71" s="16">
        <v>0.0</v>
      </c>
      <c r="F71" s="16">
        <v>3474960.37</v>
      </c>
      <c r="G71" s="16">
        <v>1356426.09</v>
      </c>
      <c r="H71" s="16">
        <v>3.653927815E7</v>
      </c>
      <c r="I71" s="16">
        <v>6276897.05</v>
      </c>
      <c r="J71" s="16">
        <v>4.383570313000001E7</v>
      </c>
      <c r="K71" s="16">
        <v>0.0</v>
      </c>
      <c r="L71" s="16">
        <v>0.0</v>
      </c>
      <c r="M71" s="16">
        <v>138.58</v>
      </c>
      <c r="N71" s="17">
        <f t="shared" si="1"/>
        <v>828888462.4</v>
      </c>
      <c r="O71" s="18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hidden="1" customHeight="1">
      <c r="A72" s="15" t="s">
        <v>82</v>
      </c>
      <c r="B72" s="16">
        <v>3.5069270958200006E9</v>
      </c>
      <c r="C72" s="16">
        <v>627005.002632872</v>
      </c>
      <c r="D72" s="16">
        <v>1.0832011340010889E7</v>
      </c>
      <c r="E72" s="16">
        <v>0.0</v>
      </c>
      <c r="F72" s="16">
        <v>1.0111155891E8</v>
      </c>
      <c r="G72" s="16">
        <v>0.0</v>
      </c>
      <c r="H72" s="16">
        <v>1.7487069599E8</v>
      </c>
      <c r="I72" s="16">
        <v>1.8264002275E8</v>
      </c>
      <c r="J72" s="16">
        <v>6.422357869399998E8</v>
      </c>
      <c r="K72" s="16">
        <v>0.0</v>
      </c>
      <c r="L72" s="16">
        <v>0.0</v>
      </c>
      <c r="M72" s="16">
        <v>4032.34</v>
      </c>
      <c r="N72" s="17">
        <f t="shared" si="1"/>
        <v>4619248209</v>
      </c>
      <c r="O72" s="18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hidden="1" customHeight="1">
      <c r="A73" s="15" t="s">
        <v>83</v>
      </c>
      <c r="B73" s="16">
        <v>1.4029312455E9</v>
      </c>
      <c r="C73" s="16">
        <v>251204.24404989797</v>
      </c>
      <c r="D73" s="16">
        <v>1.970444534328848E7</v>
      </c>
      <c r="E73" s="16">
        <v>0.0</v>
      </c>
      <c r="F73" s="16">
        <v>3.752957204E7</v>
      </c>
      <c r="G73" s="16">
        <v>1.5809438808363589E7</v>
      </c>
      <c r="H73" s="16">
        <v>6.9956277E7</v>
      </c>
      <c r="I73" s="16">
        <v>6.779048814E7</v>
      </c>
      <c r="J73" s="16">
        <v>2.797534680699999E8</v>
      </c>
      <c r="K73" s="16">
        <v>0.0</v>
      </c>
      <c r="L73" s="16">
        <v>0.0</v>
      </c>
      <c r="M73" s="16">
        <v>1496.6799999999998</v>
      </c>
      <c r="N73" s="17">
        <f t="shared" si="1"/>
        <v>1893727636</v>
      </c>
      <c r="O73" s="18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hidden="1" customHeight="1">
      <c r="A74" s="15" t="s">
        <v>84</v>
      </c>
      <c r="B74" s="16">
        <v>8.453037474899999E8</v>
      </c>
      <c r="C74" s="16">
        <v>155397.662937264</v>
      </c>
      <c r="D74" s="16">
        <v>4903684.45</v>
      </c>
      <c r="E74" s="16">
        <v>0.0</v>
      </c>
      <c r="F74" s="16">
        <v>2.724760478E7</v>
      </c>
      <c r="G74" s="16">
        <v>2.8010585533182517E7</v>
      </c>
      <c r="H74" s="16">
        <v>4.215053539E7</v>
      </c>
      <c r="I74" s="16">
        <v>4.921794543E7</v>
      </c>
      <c r="J74" s="16">
        <v>1.5007332120999995E8</v>
      </c>
      <c r="K74" s="16">
        <v>0.0</v>
      </c>
      <c r="L74" s="16">
        <v>0.0</v>
      </c>
      <c r="M74" s="16">
        <v>1086.6299999999999</v>
      </c>
      <c r="N74" s="17">
        <f t="shared" si="1"/>
        <v>1147063909</v>
      </c>
      <c r="O74" s="18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hidden="1" customHeight="1">
      <c r="A75" s="15" t="s">
        <v>85</v>
      </c>
      <c r="B75" s="16">
        <v>1.3224162407999998E8</v>
      </c>
      <c r="C75" s="16">
        <v>25133.798430929994</v>
      </c>
      <c r="D75" s="16">
        <v>3539728.291913049</v>
      </c>
      <c r="E75" s="16">
        <v>0.0</v>
      </c>
      <c r="F75" s="16">
        <v>495304.21</v>
      </c>
      <c r="G75" s="16">
        <v>197685.42</v>
      </c>
      <c r="H75" s="16">
        <v>6594144.74</v>
      </c>
      <c r="I75" s="16">
        <v>894678.85</v>
      </c>
      <c r="J75" s="16">
        <v>1.6912540919999994E7</v>
      </c>
      <c r="K75" s="16">
        <v>0.0</v>
      </c>
      <c r="L75" s="16">
        <v>0.0</v>
      </c>
      <c r="M75" s="16">
        <v>19.75</v>
      </c>
      <c r="N75" s="17">
        <f t="shared" si="1"/>
        <v>160900860.1</v>
      </c>
      <c r="O75" s="18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hidden="1" customHeight="1">
      <c r="A76" s="15" t="s">
        <v>86</v>
      </c>
      <c r="B76" s="16">
        <v>1.2914670771E8</v>
      </c>
      <c r="C76" s="16">
        <v>23412.212034423996</v>
      </c>
      <c r="D76" s="16">
        <v>4385210.974433314</v>
      </c>
      <c r="E76" s="16">
        <v>0.0</v>
      </c>
      <c r="F76" s="16">
        <v>891743.35</v>
      </c>
      <c r="G76" s="16">
        <v>465321.06</v>
      </c>
      <c r="H76" s="16">
        <v>6439818.7</v>
      </c>
      <c r="I76" s="16">
        <v>1610775.55</v>
      </c>
      <c r="J76" s="16">
        <v>2.5114194590000007E7</v>
      </c>
      <c r="K76" s="16">
        <v>0.0</v>
      </c>
      <c r="L76" s="16">
        <v>0.0</v>
      </c>
      <c r="M76" s="16">
        <v>35.55</v>
      </c>
      <c r="N76" s="17">
        <f t="shared" si="1"/>
        <v>168077219.7</v>
      </c>
      <c r="O76" s="18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hidden="1" customHeight="1">
      <c r="A77" s="15" t="s">
        <v>87</v>
      </c>
      <c r="B77" s="16">
        <v>1.6048745366E8</v>
      </c>
      <c r="C77" s="16">
        <v>30502.149480302</v>
      </c>
      <c r="D77" s="16">
        <v>2981916.076082319</v>
      </c>
      <c r="E77" s="16">
        <v>0.0</v>
      </c>
      <c r="F77" s="16">
        <v>1047382.42</v>
      </c>
      <c r="G77" s="16">
        <v>328461.92</v>
      </c>
      <c r="H77" s="16">
        <v>8002605.12</v>
      </c>
      <c r="I77" s="16">
        <v>1891909.82</v>
      </c>
      <c r="J77" s="16">
        <v>1.7064775199999996E7</v>
      </c>
      <c r="K77" s="16">
        <v>0.0</v>
      </c>
      <c r="L77" s="16">
        <v>0.0</v>
      </c>
      <c r="M77" s="16">
        <v>41.76</v>
      </c>
      <c r="N77" s="17">
        <f t="shared" si="1"/>
        <v>191835048.1</v>
      </c>
      <c r="O77" s="18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hidden="1" customHeight="1">
      <c r="A78" s="15" t="s">
        <v>88</v>
      </c>
      <c r="B78" s="16">
        <v>6.230878085000001E7</v>
      </c>
      <c r="C78" s="16">
        <v>11842.401822972</v>
      </c>
      <c r="D78" s="16">
        <v>1462593.4522501947</v>
      </c>
      <c r="E78" s="16">
        <v>0.0</v>
      </c>
      <c r="F78" s="16">
        <v>371967.58</v>
      </c>
      <c r="G78" s="16">
        <v>109487.31</v>
      </c>
      <c r="H78" s="16">
        <v>3106987.85</v>
      </c>
      <c r="I78" s="16">
        <v>671893.21</v>
      </c>
      <c r="J78" s="16">
        <v>7318189.99</v>
      </c>
      <c r="K78" s="16">
        <v>0.0</v>
      </c>
      <c r="L78" s="16">
        <v>0.0</v>
      </c>
      <c r="M78" s="16">
        <v>14.83</v>
      </c>
      <c r="N78" s="17">
        <f t="shared" si="1"/>
        <v>75361757.47</v>
      </c>
      <c r="O78" s="18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hidden="1" customHeight="1">
      <c r="A79" s="15" t="s">
        <v>89</v>
      </c>
      <c r="B79" s="16">
        <v>2.7272535018E8</v>
      </c>
      <c r="C79" s="16">
        <v>47429.236706908</v>
      </c>
      <c r="D79" s="16">
        <v>8738964.266105458</v>
      </c>
      <c r="E79" s="16">
        <v>0.0</v>
      </c>
      <c r="F79" s="16">
        <v>1869626.56</v>
      </c>
      <c r="G79" s="16">
        <v>815072.18</v>
      </c>
      <c r="H79" s="16">
        <v>1.359927666E7</v>
      </c>
      <c r="I79" s="16">
        <v>3377147.43</v>
      </c>
      <c r="J79" s="16">
        <v>3.964298449000002E7</v>
      </c>
      <c r="K79" s="16">
        <v>0.0</v>
      </c>
      <c r="L79" s="16">
        <v>0.0</v>
      </c>
      <c r="M79" s="16">
        <v>74.55</v>
      </c>
      <c r="N79" s="17">
        <f t="shared" si="1"/>
        <v>340815925.6</v>
      </c>
      <c r="O79" s="18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hidden="1" customHeight="1">
      <c r="A80" s="15" t="s">
        <v>90</v>
      </c>
      <c r="B80" s="16">
        <v>1.5637347949E8</v>
      </c>
      <c r="C80" s="16">
        <v>29720.152294753996</v>
      </c>
      <c r="D80" s="16">
        <v>7182838.987178354</v>
      </c>
      <c r="E80" s="16">
        <v>0.0</v>
      </c>
      <c r="F80" s="16">
        <v>604936.76</v>
      </c>
      <c r="G80" s="16">
        <v>340627.18</v>
      </c>
      <c r="H80" s="16">
        <v>7797464.41</v>
      </c>
      <c r="I80" s="16">
        <v>1092710.53</v>
      </c>
      <c r="J80" s="16">
        <v>2.562067177999999E7</v>
      </c>
      <c r="K80" s="16">
        <v>0.0</v>
      </c>
      <c r="L80" s="16">
        <v>0.0</v>
      </c>
      <c r="M80" s="16">
        <v>24.12</v>
      </c>
      <c r="N80" s="17">
        <f t="shared" si="1"/>
        <v>199042473.4</v>
      </c>
      <c r="O80" s="18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hidden="1" customHeight="1">
      <c r="A81" s="15" t="s">
        <v>91</v>
      </c>
      <c r="B81" s="16">
        <v>8.365238085000001E7</v>
      </c>
      <c r="C81" s="16">
        <v>15007.871911747998</v>
      </c>
      <c r="D81" s="16">
        <v>3260644.5696247397</v>
      </c>
      <c r="E81" s="16">
        <v>0.0</v>
      </c>
      <c r="F81" s="16">
        <v>1571073.63</v>
      </c>
      <c r="G81" s="16">
        <v>702543.56</v>
      </c>
      <c r="H81" s="16">
        <v>4171272.93</v>
      </c>
      <c r="I81" s="16">
        <v>2837864.72</v>
      </c>
      <c r="J81" s="16">
        <v>2.9954827319999993E7</v>
      </c>
      <c r="K81" s="16">
        <v>0.0</v>
      </c>
      <c r="L81" s="16">
        <v>0.0</v>
      </c>
      <c r="M81" s="16">
        <v>62.64</v>
      </c>
      <c r="N81" s="17">
        <f t="shared" si="1"/>
        <v>126165678.1</v>
      </c>
      <c r="O81" s="18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hidden="1" customHeight="1">
      <c r="A82" s="15" t="s">
        <v>92</v>
      </c>
      <c r="B82" s="16">
        <v>1.32830413133E9</v>
      </c>
      <c r="C82" s="16">
        <v>229940.394653766</v>
      </c>
      <c r="D82" s="16">
        <v>1.1168504860000001E7</v>
      </c>
      <c r="E82" s="16">
        <v>0.0</v>
      </c>
      <c r="F82" s="16">
        <v>4.527922311E7</v>
      </c>
      <c r="G82" s="16">
        <v>2.9624583341711313E7</v>
      </c>
      <c r="H82" s="16">
        <v>6.623504327E7</v>
      </c>
      <c r="I82" s="16">
        <v>8.178885263E7</v>
      </c>
      <c r="J82" s="16">
        <v>2.4865068185E8</v>
      </c>
      <c r="K82" s="16">
        <v>0.0</v>
      </c>
      <c r="L82" s="16">
        <v>0.0</v>
      </c>
      <c r="M82" s="16">
        <v>1805.73</v>
      </c>
      <c r="N82" s="17">
        <f t="shared" si="1"/>
        <v>1811282767</v>
      </c>
      <c r="O82" s="18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hidden="1" customHeight="1">
      <c r="A83" s="15" t="s">
        <v>93</v>
      </c>
      <c r="B83" s="16">
        <v>4.0310813740999997E8</v>
      </c>
      <c r="C83" s="16">
        <v>69491.268415522</v>
      </c>
      <c r="D83" s="16">
        <v>4614146.43076277</v>
      </c>
      <c r="E83" s="16">
        <v>0.0</v>
      </c>
      <c r="F83" s="16">
        <v>5013731.56</v>
      </c>
      <c r="G83" s="16">
        <v>2068093.58</v>
      </c>
      <c r="H83" s="16">
        <v>2.010073168E7</v>
      </c>
      <c r="I83" s="16">
        <v>9056413.15</v>
      </c>
      <c r="J83" s="16">
        <v>5.381584690999999E7</v>
      </c>
      <c r="K83" s="16">
        <v>0.0</v>
      </c>
      <c r="L83" s="16">
        <v>0.0</v>
      </c>
      <c r="M83" s="16">
        <v>199.93</v>
      </c>
      <c r="N83" s="17">
        <f t="shared" si="1"/>
        <v>497846791.9</v>
      </c>
      <c r="O83" s="18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hidden="1" customHeight="1">
      <c r="A84" s="15" t="s">
        <v>94</v>
      </c>
      <c r="B84" s="16">
        <v>1.3948353963E8</v>
      </c>
      <c r="C84" s="16">
        <v>24829.688414328</v>
      </c>
      <c r="D84" s="16">
        <v>2985882.2105848547</v>
      </c>
      <c r="E84" s="16">
        <v>0.0</v>
      </c>
      <c r="F84" s="16">
        <v>1006270.21</v>
      </c>
      <c r="G84" s="16">
        <v>189220.95316393062</v>
      </c>
      <c r="H84" s="16">
        <v>6955258.27</v>
      </c>
      <c r="I84" s="16">
        <v>1817647.93</v>
      </c>
      <c r="J84" s="16">
        <v>2.212993024000001E7</v>
      </c>
      <c r="K84" s="16">
        <v>0.0</v>
      </c>
      <c r="L84" s="16">
        <v>0.0</v>
      </c>
      <c r="M84" s="16">
        <v>40.12</v>
      </c>
      <c r="N84" s="17">
        <f t="shared" si="1"/>
        <v>174592619.3</v>
      </c>
      <c r="O84" s="18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hidden="1" customHeight="1">
      <c r="A85" s="15" t="s">
        <v>95</v>
      </c>
      <c r="B85" s="16">
        <v>1.2428259372000001E8</v>
      </c>
      <c r="C85" s="16">
        <v>23620.914986993997</v>
      </c>
      <c r="D85" s="16">
        <v>3247013.526899335</v>
      </c>
      <c r="E85" s="16">
        <v>0.0</v>
      </c>
      <c r="F85" s="16">
        <v>475726.96</v>
      </c>
      <c r="G85" s="16">
        <v>197685.42</v>
      </c>
      <c r="H85" s="16">
        <v>6197272.74</v>
      </c>
      <c r="I85" s="16">
        <v>859316.05</v>
      </c>
      <c r="J85" s="16">
        <v>1.3045732050000003E7</v>
      </c>
      <c r="K85" s="16">
        <v>0.0</v>
      </c>
      <c r="L85" s="16">
        <v>0.0</v>
      </c>
      <c r="M85" s="16">
        <v>18.96</v>
      </c>
      <c r="N85" s="17">
        <f t="shared" si="1"/>
        <v>148328980.3</v>
      </c>
      <c r="O85" s="18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hidden="1" customHeight="1">
      <c r="A86" s="15" t="s">
        <v>96</v>
      </c>
      <c r="B86" s="16">
        <v>1.57141547247E9</v>
      </c>
      <c r="C86" s="16">
        <v>280977.210969384</v>
      </c>
      <c r="D86" s="16">
        <v>2768459.11</v>
      </c>
      <c r="E86" s="16">
        <v>0.0</v>
      </c>
      <c r="F86" s="16">
        <v>2.840951407E7</v>
      </c>
      <c r="G86" s="16">
        <v>6156159.373668494</v>
      </c>
      <c r="H86" s="16">
        <v>7.835763615E7</v>
      </c>
      <c r="I86" s="16">
        <v>5.131672763E7</v>
      </c>
      <c r="J86" s="16">
        <v>1.0977583693999994E8</v>
      </c>
      <c r="K86" s="16">
        <v>0.0</v>
      </c>
      <c r="L86" s="16">
        <v>0.0</v>
      </c>
      <c r="M86" s="16">
        <v>1132.97</v>
      </c>
      <c r="N86" s="17">
        <f t="shared" si="1"/>
        <v>1848481916</v>
      </c>
      <c r="O86" s="18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hidden="1" customHeight="1">
      <c r="A87" s="15" t="s">
        <v>97</v>
      </c>
      <c r="B87" s="16">
        <v>2.1905497142000002E8</v>
      </c>
      <c r="C87" s="16">
        <v>39343.48803019599</v>
      </c>
      <c r="D87" s="16">
        <v>3803280.1022373643</v>
      </c>
      <c r="E87" s="16">
        <v>0.0</v>
      </c>
      <c r="F87" s="16">
        <v>806582.35</v>
      </c>
      <c r="G87" s="16">
        <v>413618.72</v>
      </c>
      <c r="H87" s="16">
        <v>1.092303726E7</v>
      </c>
      <c r="I87" s="16">
        <v>1456947.37</v>
      </c>
      <c r="J87" s="16">
        <v>2.4822437869999986E7</v>
      </c>
      <c r="K87" s="16">
        <v>0.0</v>
      </c>
      <c r="L87" s="16">
        <v>0.0</v>
      </c>
      <c r="M87" s="16">
        <v>32.15</v>
      </c>
      <c r="N87" s="17">
        <f t="shared" si="1"/>
        <v>261320250.7</v>
      </c>
      <c r="O87" s="18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hidden="1" customHeight="1">
      <c r="A88" s="15" t="s">
        <v>98</v>
      </c>
      <c r="B88" s="16">
        <v>1.7739154713E8</v>
      </c>
      <c r="C88" s="16">
        <v>33715.323101094</v>
      </c>
      <c r="D88" s="16">
        <v>1345316.5170230046</v>
      </c>
      <c r="E88" s="16">
        <v>0.0</v>
      </c>
      <c r="F88" s="16">
        <v>3958518.24</v>
      </c>
      <c r="G88" s="16">
        <v>1055335.99</v>
      </c>
      <c r="H88" s="16">
        <v>8845517.02</v>
      </c>
      <c r="I88" s="16">
        <v>7150358.22</v>
      </c>
      <c r="J88" s="16">
        <v>3.778585030999998E7</v>
      </c>
      <c r="K88" s="16">
        <v>0.0</v>
      </c>
      <c r="L88" s="16">
        <v>0.0</v>
      </c>
      <c r="M88" s="16">
        <v>157.86</v>
      </c>
      <c r="N88" s="17">
        <f t="shared" si="1"/>
        <v>237566316.6</v>
      </c>
      <c r="O88" s="18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hidden="1" customHeight="1">
      <c r="A89" s="15" t="s">
        <v>99</v>
      </c>
      <c r="B89" s="16">
        <v>3.0759977353E8</v>
      </c>
      <c r="C89" s="16">
        <v>55172.542171648</v>
      </c>
      <c r="D89" s="16">
        <v>2987292.1887404444</v>
      </c>
      <c r="E89" s="16">
        <v>0.0</v>
      </c>
      <c r="F89" s="16">
        <v>3329109.92</v>
      </c>
      <c r="G89" s="16">
        <v>1231732.21</v>
      </c>
      <c r="H89" s="16">
        <v>1.533826767E7</v>
      </c>
      <c r="I89" s="16">
        <v>6013444.19</v>
      </c>
      <c r="J89" s="16">
        <v>3.880393549E7</v>
      </c>
      <c r="K89" s="16">
        <v>0.0</v>
      </c>
      <c r="L89" s="16">
        <v>0.0</v>
      </c>
      <c r="M89" s="16">
        <v>132.76</v>
      </c>
      <c r="N89" s="17">
        <f t="shared" si="1"/>
        <v>375358860.5</v>
      </c>
      <c r="O89" s="18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hidden="1" customHeight="1">
      <c r="A90" s="15" t="s">
        <v>100</v>
      </c>
      <c r="B90" s="16">
        <v>1.52436896958E9</v>
      </c>
      <c r="C90" s="16">
        <v>289723.994304032</v>
      </c>
      <c r="D90" s="16">
        <v>3592413.0223553847</v>
      </c>
      <c r="E90" s="16">
        <v>0.0</v>
      </c>
      <c r="F90" s="16">
        <v>4.515882307E7</v>
      </c>
      <c r="G90" s="16">
        <v>1.049300484474958E7</v>
      </c>
      <c r="H90" s="16">
        <v>7.601169211E7</v>
      </c>
      <c r="I90" s="16">
        <v>8.157137141E7</v>
      </c>
      <c r="J90" s="16">
        <v>2.2620272906999996E8</v>
      </c>
      <c r="K90" s="16">
        <v>0.0</v>
      </c>
      <c r="L90" s="16">
        <v>0.0</v>
      </c>
      <c r="M90" s="16">
        <v>1800.94</v>
      </c>
      <c r="N90" s="17">
        <f t="shared" si="1"/>
        <v>1967690528</v>
      </c>
      <c r="O90" s="18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hidden="1" customHeight="1">
      <c r="A91" s="15" t="s">
        <v>101</v>
      </c>
      <c r="B91" s="16">
        <v>6.09594728E7</v>
      </c>
      <c r="C91" s="16">
        <v>10784.405630759997</v>
      </c>
      <c r="D91" s="16">
        <v>2856309.922858975</v>
      </c>
      <c r="E91" s="16">
        <v>0.0</v>
      </c>
      <c r="F91" s="16">
        <v>1048361.28</v>
      </c>
      <c r="G91" s="16">
        <v>410577.4</v>
      </c>
      <c r="H91" s="16">
        <v>3039705.46</v>
      </c>
      <c r="I91" s="16">
        <v>1893677.96</v>
      </c>
      <c r="J91" s="16">
        <v>1.7444977649999995E7</v>
      </c>
      <c r="K91" s="16">
        <v>0.0</v>
      </c>
      <c r="L91" s="16">
        <v>0.0</v>
      </c>
      <c r="M91" s="16">
        <v>41.8</v>
      </c>
      <c r="N91" s="17">
        <f t="shared" si="1"/>
        <v>87663908.68</v>
      </c>
      <c r="O91" s="18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hidden="1" customHeight="1">
      <c r="A92" s="15" t="s">
        <v>102</v>
      </c>
      <c r="B92" s="16">
        <v>9.126700737E7</v>
      </c>
      <c r="C92" s="16">
        <v>15600.758666804</v>
      </c>
      <c r="D92" s="16">
        <v>519565.72000000003</v>
      </c>
      <c r="E92" s="16">
        <v>0.0</v>
      </c>
      <c r="F92" s="16">
        <v>224159.41</v>
      </c>
      <c r="G92" s="16">
        <v>127735.19</v>
      </c>
      <c r="H92" s="16">
        <v>4550971.46</v>
      </c>
      <c r="I92" s="16">
        <v>404904.06</v>
      </c>
      <c r="J92" s="16">
        <v>6783302.880000003</v>
      </c>
      <c r="K92" s="16">
        <v>0.0</v>
      </c>
      <c r="L92" s="16">
        <v>0.0</v>
      </c>
      <c r="M92" s="16">
        <v>8.93</v>
      </c>
      <c r="N92" s="17">
        <f t="shared" si="1"/>
        <v>103893255.8</v>
      </c>
      <c r="O92" s="1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hidden="1" customHeight="1">
      <c r="A93" s="15" t="s">
        <v>103</v>
      </c>
      <c r="B93" s="16">
        <v>8.6480738197E8</v>
      </c>
      <c r="C93" s="16">
        <v>154820.109460356</v>
      </c>
      <c r="D93" s="16">
        <v>2792350.4291211497</v>
      </c>
      <c r="E93" s="16">
        <v>0.0</v>
      </c>
      <c r="F93" s="16">
        <v>3.659965307E7</v>
      </c>
      <c r="G93" s="16">
        <v>5581951.153502947</v>
      </c>
      <c r="H93" s="16">
        <v>4.312307176E7</v>
      </c>
      <c r="I93" s="16">
        <v>6.611075512E7</v>
      </c>
      <c r="J93" s="16">
        <v>2.3351678395000008E8</v>
      </c>
      <c r="K93" s="16">
        <v>0.0</v>
      </c>
      <c r="L93" s="16">
        <v>0.0</v>
      </c>
      <c r="M93" s="16">
        <v>1459.59</v>
      </c>
      <c r="N93" s="17">
        <f t="shared" si="1"/>
        <v>1252688227</v>
      </c>
      <c r="O93" s="18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hidden="1" customHeight="1">
      <c r="A94" s="15" t="s">
        <v>104</v>
      </c>
      <c r="B94" s="16">
        <v>5.8077332055E8</v>
      </c>
      <c r="C94" s="16">
        <v>105939.322422104</v>
      </c>
      <c r="D94" s="16">
        <v>6741066.35</v>
      </c>
      <c r="E94" s="16">
        <v>0.0</v>
      </c>
      <c r="F94" s="16">
        <v>1.654962114E7</v>
      </c>
      <c r="G94" s="16">
        <v>7284544.196520629</v>
      </c>
      <c r="H94" s="16">
        <v>2.895989338E7</v>
      </c>
      <c r="I94" s="16">
        <v>2.989394322E7</v>
      </c>
      <c r="J94" s="16">
        <v>1.1028675549000004E8</v>
      </c>
      <c r="K94" s="16">
        <v>0.0</v>
      </c>
      <c r="L94" s="16">
        <v>0.0</v>
      </c>
      <c r="M94" s="16">
        <v>660.0</v>
      </c>
      <c r="N94" s="17">
        <f t="shared" si="1"/>
        <v>780595743.6</v>
      </c>
      <c r="O94" s="18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hidden="1" customHeight="1">
      <c r="A95" s="15" t="s">
        <v>105</v>
      </c>
      <c r="B95" s="16">
        <v>1.027644329E8</v>
      </c>
      <c r="C95" s="16">
        <v>19531.188965408</v>
      </c>
      <c r="D95" s="16">
        <v>3145966.902226474</v>
      </c>
      <c r="E95" s="16">
        <v>0.0</v>
      </c>
      <c r="F95" s="16">
        <v>811476.66</v>
      </c>
      <c r="G95" s="16">
        <v>331503.24</v>
      </c>
      <c r="H95" s="16">
        <v>5124283.29</v>
      </c>
      <c r="I95" s="16">
        <v>1465788.07</v>
      </c>
      <c r="J95" s="16">
        <v>1.7627612659999993E7</v>
      </c>
      <c r="K95" s="16">
        <v>0.0</v>
      </c>
      <c r="L95" s="16">
        <v>0.0</v>
      </c>
      <c r="M95" s="16">
        <v>32.35</v>
      </c>
      <c r="N95" s="17">
        <f t="shared" si="1"/>
        <v>131290627.3</v>
      </c>
      <c r="O95" s="18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hidden="1" customHeight="1">
      <c r="A96" s="15" t="s">
        <v>106</v>
      </c>
      <c r="B96" s="16">
        <v>3.3724208977000004E8</v>
      </c>
      <c r="C96" s="16">
        <v>63370.734888112</v>
      </c>
      <c r="D96" s="16">
        <v>7419710.197667549</v>
      </c>
      <c r="E96" s="16">
        <v>0.0</v>
      </c>
      <c r="F96" s="16">
        <v>4547793.21</v>
      </c>
      <c r="G96" s="16">
        <v>1809581.89</v>
      </c>
      <c r="H96" s="16">
        <v>1.681636298E7</v>
      </c>
      <c r="I96" s="16">
        <v>8214778.51</v>
      </c>
      <c r="J96" s="16">
        <v>5.973597895000003E7</v>
      </c>
      <c r="K96" s="16">
        <v>0.0</v>
      </c>
      <c r="L96" s="16">
        <v>0.0</v>
      </c>
      <c r="M96" s="16">
        <v>181.36</v>
      </c>
      <c r="N96" s="17">
        <f t="shared" si="1"/>
        <v>435849847.6</v>
      </c>
      <c r="O96" s="1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hidden="1" customHeight="1">
      <c r="A97" s="15" t="s">
        <v>107</v>
      </c>
      <c r="B97" s="16">
        <v>1.6376164872E8</v>
      </c>
      <c r="C97" s="16">
        <v>30595.000997975996</v>
      </c>
      <c r="D97" s="16">
        <v>8452678.898690859</v>
      </c>
      <c r="E97" s="16">
        <v>0.0</v>
      </c>
      <c r="F97" s="16">
        <v>2099659.15</v>
      </c>
      <c r="G97" s="16">
        <v>927600.8</v>
      </c>
      <c r="H97" s="16">
        <v>8165870.78</v>
      </c>
      <c r="I97" s="16">
        <v>3792660.33</v>
      </c>
      <c r="J97" s="16">
        <v>4.0597511039999984E7</v>
      </c>
      <c r="K97" s="16">
        <v>0.0</v>
      </c>
      <c r="L97" s="16">
        <v>0.0</v>
      </c>
      <c r="M97" s="16">
        <v>83.73</v>
      </c>
      <c r="N97" s="17">
        <f t="shared" si="1"/>
        <v>227828308.4</v>
      </c>
      <c r="O97" s="18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hidden="1" customHeight="1">
      <c r="A98" s="15" t="s">
        <v>108</v>
      </c>
      <c r="B98" s="16">
        <v>4.5482532199E8</v>
      </c>
      <c r="C98" s="16">
        <v>84591.139996158</v>
      </c>
      <c r="D98" s="16">
        <v>1.0387316823150039E7</v>
      </c>
      <c r="E98" s="16">
        <v>0.0</v>
      </c>
      <c r="F98" s="16">
        <v>4882564.04</v>
      </c>
      <c r="G98" s="16">
        <v>2174539.58</v>
      </c>
      <c r="H98" s="16">
        <v>2.267957629E7</v>
      </c>
      <c r="I98" s="16">
        <v>8819482.39</v>
      </c>
      <c r="J98" s="16">
        <v>7.827347418999998E7</v>
      </c>
      <c r="K98" s="16">
        <v>0.0</v>
      </c>
      <c r="L98" s="16">
        <v>0.0</v>
      </c>
      <c r="M98" s="16">
        <v>194.70000000000002</v>
      </c>
      <c r="N98" s="17">
        <f t="shared" si="1"/>
        <v>582127061.1</v>
      </c>
      <c r="O98" s="18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hidden="1" customHeight="1">
      <c r="A99" s="15" t="s">
        <v>109</v>
      </c>
      <c r="B99" s="16">
        <v>3.2625419312999994E8</v>
      </c>
      <c r="C99" s="16">
        <v>59191.564743996</v>
      </c>
      <c r="D99" s="16">
        <v>8369881.185790298</v>
      </c>
      <c r="E99" s="16">
        <v>0.0</v>
      </c>
      <c r="F99" s="16">
        <v>1809915.98</v>
      </c>
      <c r="G99" s="16">
        <v>586973.62</v>
      </c>
      <c r="H99" s="16">
        <v>1.626845848E7</v>
      </c>
      <c r="I99" s="16">
        <v>3269290.89</v>
      </c>
      <c r="J99" s="16">
        <v>5.132565437999999E7</v>
      </c>
      <c r="K99" s="16">
        <v>0.0</v>
      </c>
      <c r="L99" s="16">
        <v>0.0</v>
      </c>
      <c r="M99" s="16">
        <v>72.17</v>
      </c>
      <c r="N99" s="17">
        <f t="shared" si="1"/>
        <v>407943631.4</v>
      </c>
      <c r="O99" s="18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hidden="1" customHeight="1">
      <c r="A100" s="15" t="s">
        <v>110</v>
      </c>
      <c r="B100" s="16">
        <v>3.6667210233000004E8</v>
      </c>
      <c r="C100" s="16">
        <v>62851.107128652</v>
      </c>
      <c r="D100" s="16">
        <v>6158874.756277725</v>
      </c>
      <c r="E100" s="16">
        <v>0.0</v>
      </c>
      <c r="F100" s="16">
        <v>2032117.67</v>
      </c>
      <c r="G100" s="16">
        <v>775535.09</v>
      </c>
      <c r="H100" s="16">
        <v>1.828387189E7</v>
      </c>
      <c r="I100" s="16">
        <v>3670658.67</v>
      </c>
      <c r="J100" s="16">
        <v>3.9690691710000016E7</v>
      </c>
      <c r="K100" s="16">
        <v>0.0</v>
      </c>
      <c r="L100" s="16">
        <v>0.0</v>
      </c>
      <c r="M100" s="16">
        <v>81.03999999999999</v>
      </c>
      <c r="N100" s="17">
        <f t="shared" si="1"/>
        <v>437346784.3</v>
      </c>
      <c r="O100" s="18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hidden="1" customHeight="1">
      <c r="A101" s="15" t="s">
        <v>111</v>
      </c>
      <c r="B101" s="16">
        <v>7.257484484E7</v>
      </c>
      <c r="C101" s="16">
        <v>11546.810294230001</v>
      </c>
      <c r="D101" s="16">
        <v>1486106.0470772497</v>
      </c>
      <c r="E101" s="16">
        <v>0.0</v>
      </c>
      <c r="F101" s="16">
        <v>242757.79</v>
      </c>
      <c r="G101" s="16">
        <v>115569.94</v>
      </c>
      <c r="H101" s="16">
        <v>3618898.63</v>
      </c>
      <c r="I101" s="16">
        <v>438498.72</v>
      </c>
      <c r="J101" s="16">
        <v>9160161.99</v>
      </c>
      <c r="K101" s="16">
        <v>0.0</v>
      </c>
      <c r="L101" s="16">
        <v>0.0</v>
      </c>
      <c r="M101" s="16">
        <v>9.68</v>
      </c>
      <c r="N101" s="17">
        <f t="shared" si="1"/>
        <v>87648394.45</v>
      </c>
      <c r="O101" s="18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hidden="1" customHeight="1">
      <c r="A102" s="15" t="s">
        <v>112</v>
      </c>
      <c r="B102" s="16">
        <v>2.0414181504000002E8</v>
      </c>
      <c r="C102" s="16">
        <v>37620.197936118</v>
      </c>
      <c r="D102" s="16">
        <v>7065118.608975904</v>
      </c>
      <c r="E102" s="16">
        <v>0.0</v>
      </c>
      <c r="F102" s="16">
        <v>4700495.69</v>
      </c>
      <c r="G102" s="16">
        <v>2034639.13</v>
      </c>
      <c r="H102" s="16">
        <v>1.017940217E7</v>
      </c>
      <c r="I102" s="16">
        <v>8490608.35</v>
      </c>
      <c r="J102" s="16">
        <v>5.899556057000001E7</v>
      </c>
      <c r="K102" s="16">
        <v>0.0</v>
      </c>
      <c r="L102" s="16">
        <v>0.0</v>
      </c>
      <c r="M102" s="16">
        <v>187.45000000000002</v>
      </c>
      <c r="N102" s="17">
        <f t="shared" si="1"/>
        <v>295645447.2</v>
      </c>
      <c r="O102" s="18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hidden="1" customHeight="1">
      <c r="A103" s="15" t="s">
        <v>113</v>
      </c>
      <c r="B103" s="16">
        <v>7.244746264E7</v>
      </c>
      <c r="C103" s="16">
        <v>13055.434494236</v>
      </c>
      <c r="D103" s="16">
        <v>3751064.7478324296</v>
      </c>
      <c r="E103" s="16">
        <v>0.0</v>
      </c>
      <c r="F103" s="16">
        <v>116484.58</v>
      </c>
      <c r="G103" s="16">
        <v>69950.22</v>
      </c>
      <c r="H103" s="16">
        <v>3612546.79</v>
      </c>
      <c r="I103" s="16">
        <v>210408.66</v>
      </c>
      <c r="J103" s="16">
        <v>1.2948786189999992E7</v>
      </c>
      <c r="K103" s="16">
        <v>0.0</v>
      </c>
      <c r="L103" s="16">
        <v>0.0</v>
      </c>
      <c r="M103" s="16">
        <v>4.64</v>
      </c>
      <c r="N103" s="17">
        <f t="shared" si="1"/>
        <v>93169763.9</v>
      </c>
      <c r="O103" s="18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hidden="1" customHeight="1">
      <c r="A104" s="15" t="s">
        <v>114</v>
      </c>
      <c r="B104" s="16">
        <v>1.00780572762E9</v>
      </c>
      <c r="C104" s="16">
        <v>181148.19988925796</v>
      </c>
      <c r="D104" s="16">
        <v>6732099.436260235</v>
      </c>
      <c r="E104" s="16">
        <v>0.0</v>
      </c>
      <c r="F104" s="16">
        <v>2.387150948E7</v>
      </c>
      <c r="G104" s="16">
        <v>3914252.5819302136</v>
      </c>
      <c r="H104" s="16">
        <v>5.025359359E7</v>
      </c>
      <c r="I104" s="16">
        <v>4.311963052E7</v>
      </c>
      <c r="J104" s="16">
        <v>1.4327079757000002E8</v>
      </c>
      <c r="K104" s="16">
        <v>0.0</v>
      </c>
      <c r="L104" s="16">
        <v>0.0</v>
      </c>
      <c r="M104" s="16">
        <v>951.99</v>
      </c>
      <c r="N104" s="17">
        <f t="shared" si="1"/>
        <v>1279149711</v>
      </c>
      <c r="O104" s="18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hidden="1" customHeight="1">
      <c r="A105" s="15" t="s">
        <v>115</v>
      </c>
      <c r="B105" s="16">
        <v>1.9054494165000004E8</v>
      </c>
      <c r="C105" s="16">
        <v>31198.109938463997</v>
      </c>
      <c r="D105" s="16">
        <v>3805213.7399999998</v>
      </c>
      <c r="E105" s="16">
        <v>0.0</v>
      </c>
      <c r="F105" s="16">
        <v>1028784.04</v>
      </c>
      <c r="G105" s="16">
        <v>501816.83</v>
      </c>
      <c r="H105" s="16">
        <v>9501402.7</v>
      </c>
      <c r="I105" s="16">
        <v>1858315.15</v>
      </c>
      <c r="J105" s="16">
        <v>1.8709256279999997E7</v>
      </c>
      <c r="K105" s="16">
        <v>0.0</v>
      </c>
      <c r="L105" s="16">
        <v>0.0</v>
      </c>
      <c r="M105" s="16">
        <v>41.019999999999996</v>
      </c>
      <c r="N105" s="17">
        <f t="shared" si="1"/>
        <v>225980969.5</v>
      </c>
      <c r="O105" s="18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hidden="1" customHeight="1">
      <c r="A106" s="15" t="s">
        <v>116</v>
      </c>
      <c r="B106" s="16">
        <v>1.8181218223000002E8</v>
      </c>
      <c r="C106" s="16">
        <v>33686.36024237</v>
      </c>
      <c r="D106" s="16">
        <v>893728.7</v>
      </c>
      <c r="E106" s="16">
        <v>0.0</v>
      </c>
      <c r="F106" s="16">
        <v>7289585.89</v>
      </c>
      <c r="G106" s="16">
        <v>1656163.7977246041</v>
      </c>
      <c r="H106" s="16">
        <v>9065949.19</v>
      </c>
      <c r="I106" s="16">
        <v>1.316733868E7</v>
      </c>
      <c r="J106" s="16">
        <v>4.9171479729999974E7</v>
      </c>
      <c r="K106" s="16">
        <v>0.0</v>
      </c>
      <c r="L106" s="16">
        <v>0.0</v>
      </c>
      <c r="M106" s="16">
        <v>290.70000000000005</v>
      </c>
      <c r="N106" s="17">
        <f t="shared" si="1"/>
        <v>263090405.3</v>
      </c>
      <c r="O106" s="18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hidden="1" customHeight="1">
      <c r="A107" s="15" t="s">
        <v>117</v>
      </c>
      <c r="B107" s="16">
        <v>2.7628261686E8</v>
      </c>
      <c r="C107" s="16">
        <v>47098.71937793999</v>
      </c>
      <c r="D107" s="16">
        <v>5309077.948736359</v>
      </c>
      <c r="E107" s="16">
        <v>0.0</v>
      </c>
      <c r="F107" s="16">
        <v>405248.9</v>
      </c>
      <c r="G107" s="16">
        <v>307172.72</v>
      </c>
      <c r="H107" s="16">
        <v>1.377665751E7</v>
      </c>
      <c r="I107" s="16">
        <v>732009.97</v>
      </c>
      <c r="J107" s="16">
        <v>2.2780983949999996E7</v>
      </c>
      <c r="K107" s="16">
        <v>0.0</v>
      </c>
      <c r="L107" s="16">
        <v>0.0</v>
      </c>
      <c r="M107" s="16">
        <v>16.150000000000002</v>
      </c>
      <c r="N107" s="17">
        <f t="shared" si="1"/>
        <v>319640882.7</v>
      </c>
      <c r="O107" s="18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hidden="1" customHeight="1">
      <c r="A108" s="15" t="s">
        <v>118</v>
      </c>
      <c r="B108" s="16">
        <v>9.517811357E7</v>
      </c>
      <c r="C108" s="16">
        <v>16960.30932926</v>
      </c>
      <c r="D108" s="16">
        <v>1814757.4915418746</v>
      </c>
      <c r="E108" s="16">
        <v>0.0</v>
      </c>
      <c r="F108" s="16">
        <v>411122.07</v>
      </c>
      <c r="G108" s="16">
        <v>191602.79</v>
      </c>
      <c r="H108" s="16">
        <v>4745996.29</v>
      </c>
      <c r="I108" s="16">
        <v>742618.81</v>
      </c>
      <c r="J108" s="16">
        <v>1.2152773139999999E7</v>
      </c>
      <c r="K108" s="16">
        <v>0.0</v>
      </c>
      <c r="L108" s="16">
        <v>0.0</v>
      </c>
      <c r="M108" s="16">
        <v>16.39</v>
      </c>
      <c r="N108" s="17">
        <f t="shared" si="1"/>
        <v>115253960.9</v>
      </c>
      <c r="O108" s="18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hidden="1" customHeight="1">
      <c r="A109" s="15" t="s">
        <v>119</v>
      </c>
      <c r="B109" s="16">
        <v>9.882501966800001E8</v>
      </c>
      <c r="C109" s="16">
        <v>180240.129083382</v>
      </c>
      <c r="D109" s="16">
        <v>6900069.1551892795</v>
      </c>
      <c r="E109" s="16">
        <v>0.0</v>
      </c>
      <c r="F109" s="16">
        <v>4.19755636E7</v>
      </c>
      <c r="G109" s="16">
        <v>1.8752898021567903E7</v>
      </c>
      <c r="H109" s="16">
        <v>4.927846944E7</v>
      </c>
      <c r="I109" s="16">
        <v>7.582138008E7</v>
      </c>
      <c r="J109" s="16">
        <v>2.2173678537999988E8</v>
      </c>
      <c r="K109" s="16">
        <v>0.0</v>
      </c>
      <c r="L109" s="16">
        <v>0.0</v>
      </c>
      <c r="M109" s="16">
        <v>1673.98</v>
      </c>
      <c r="N109" s="17">
        <f t="shared" si="1"/>
        <v>1402897276</v>
      </c>
      <c r="O109" s="18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hidden="1" customHeight="1">
      <c r="A110" s="15" t="s">
        <v>120</v>
      </c>
      <c r="B110" s="16">
        <v>1.0788802919999999E8</v>
      </c>
      <c r="C110" s="16">
        <v>20163.260764619998</v>
      </c>
      <c r="D110" s="16">
        <v>2536928.1492298446</v>
      </c>
      <c r="E110" s="16">
        <v>0.0</v>
      </c>
      <c r="F110" s="16">
        <v>1604354.94</v>
      </c>
      <c r="G110" s="16">
        <v>641717.27</v>
      </c>
      <c r="H110" s="16">
        <v>5379768.17</v>
      </c>
      <c r="I110" s="16">
        <v>2897981.48</v>
      </c>
      <c r="J110" s="16">
        <v>2.569257723000001E7</v>
      </c>
      <c r="K110" s="16">
        <v>0.0</v>
      </c>
      <c r="L110" s="16">
        <v>0.0</v>
      </c>
      <c r="M110" s="16">
        <v>63.97</v>
      </c>
      <c r="N110" s="17">
        <f t="shared" si="1"/>
        <v>146661583.7</v>
      </c>
      <c r="O110" s="18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hidden="1" customHeight="1">
      <c r="A111" s="15" t="s">
        <v>121</v>
      </c>
      <c r="B111" s="16">
        <v>1.2843902867E8</v>
      </c>
      <c r="C111" s="16">
        <v>24411.430660402</v>
      </c>
      <c r="D111" s="16">
        <v>3732661.1560477093</v>
      </c>
      <c r="E111" s="16">
        <v>0.0</v>
      </c>
      <c r="F111" s="16">
        <v>558930.24</v>
      </c>
      <c r="G111" s="16">
        <v>295007.47</v>
      </c>
      <c r="H111" s="16">
        <v>6404530.73</v>
      </c>
      <c r="I111" s="16">
        <v>1009607.95</v>
      </c>
      <c r="J111" s="16">
        <v>2.001595836999999E7</v>
      </c>
      <c r="K111" s="16">
        <v>0.0</v>
      </c>
      <c r="L111" s="16">
        <v>0.0</v>
      </c>
      <c r="M111" s="16">
        <v>22.279999999999998</v>
      </c>
      <c r="N111" s="17">
        <f t="shared" si="1"/>
        <v>160480158.3</v>
      </c>
      <c r="O111" s="18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hidden="1" customHeight="1">
      <c r="A112" s="15" t="s">
        <v>122</v>
      </c>
      <c r="B112" s="16">
        <v>1.7921264119E8</v>
      </c>
      <c r="C112" s="16">
        <v>34061.17370820999</v>
      </c>
      <c r="D112" s="16">
        <v>4810510.681796969</v>
      </c>
      <c r="E112" s="16">
        <v>0.0</v>
      </c>
      <c r="F112" s="16">
        <v>679330.28</v>
      </c>
      <c r="G112" s="16">
        <v>334544.55</v>
      </c>
      <c r="H112" s="16">
        <v>8936324.73</v>
      </c>
      <c r="I112" s="16">
        <v>1227089.17</v>
      </c>
      <c r="J112" s="16">
        <v>2.099652083E7</v>
      </c>
      <c r="K112" s="16">
        <v>0.0</v>
      </c>
      <c r="L112" s="16">
        <v>0.0</v>
      </c>
      <c r="M112" s="16">
        <v>27.08</v>
      </c>
      <c r="N112" s="17">
        <f t="shared" si="1"/>
        <v>216231049.7</v>
      </c>
      <c r="O112" s="18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hidden="1" customHeight="1">
      <c r="A113" s="15" t="s">
        <v>123</v>
      </c>
      <c r="B113" s="16">
        <v>1.4229538436E8</v>
      </c>
      <c r="C113" s="16">
        <v>26199.461262216</v>
      </c>
      <c r="D113" s="16">
        <v>4155648.467696714</v>
      </c>
      <c r="E113" s="16">
        <v>0.0</v>
      </c>
      <c r="F113" s="16">
        <v>957327.11</v>
      </c>
      <c r="G113" s="16">
        <v>456197.11</v>
      </c>
      <c r="H113" s="16">
        <v>7095469.12</v>
      </c>
      <c r="I113" s="16">
        <v>1729240.93</v>
      </c>
      <c r="J113" s="16">
        <v>2.0504976129999995E7</v>
      </c>
      <c r="K113" s="16">
        <v>0.0</v>
      </c>
      <c r="L113" s="16">
        <v>0.0</v>
      </c>
      <c r="M113" s="16">
        <v>38.17</v>
      </c>
      <c r="N113" s="17">
        <f t="shared" si="1"/>
        <v>177220480.9</v>
      </c>
      <c r="O113" s="18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hidden="1" customHeight="1">
      <c r="A114" s="15" t="s">
        <v>124</v>
      </c>
      <c r="B114" s="16">
        <v>9.380993409E7</v>
      </c>
      <c r="C114" s="16">
        <v>17829.19509098</v>
      </c>
      <c r="D114" s="16">
        <v>3190999.1100738794</v>
      </c>
      <c r="E114" s="16">
        <v>0.0</v>
      </c>
      <c r="F114" s="16">
        <v>579486.34</v>
      </c>
      <c r="G114" s="16">
        <v>243305.13</v>
      </c>
      <c r="H114" s="16">
        <v>4677772.89</v>
      </c>
      <c r="I114" s="16">
        <v>1046738.89</v>
      </c>
      <c r="J114" s="16">
        <v>1.5663807300000003E7</v>
      </c>
      <c r="K114" s="16">
        <v>0.0</v>
      </c>
      <c r="L114" s="16">
        <v>0.0</v>
      </c>
      <c r="M114" s="16">
        <v>23.1</v>
      </c>
      <c r="N114" s="17">
        <f t="shared" si="1"/>
        <v>119229896</v>
      </c>
      <c r="O114" s="18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hidden="1" customHeight="1">
      <c r="A115" s="15" t="s">
        <v>125</v>
      </c>
      <c r="B115" s="16">
        <v>2.4681486145E8</v>
      </c>
      <c r="C115" s="16">
        <v>46909.608947447996</v>
      </c>
      <c r="D115" s="16">
        <v>2736337.3833917296</v>
      </c>
      <c r="E115" s="16">
        <v>0.0</v>
      </c>
      <c r="F115" s="16">
        <v>600042.45</v>
      </c>
      <c r="G115" s="16">
        <v>404494.77</v>
      </c>
      <c r="H115" s="16">
        <v>1.230726657E7</v>
      </c>
      <c r="I115" s="16">
        <v>1083869.83</v>
      </c>
      <c r="J115" s="16">
        <v>2.0988020909999993E7</v>
      </c>
      <c r="K115" s="16">
        <v>0.0</v>
      </c>
      <c r="L115" s="16">
        <v>0.0</v>
      </c>
      <c r="M115" s="16">
        <v>23.919999999999998</v>
      </c>
      <c r="N115" s="17">
        <f t="shared" si="1"/>
        <v>284981826.9</v>
      </c>
      <c r="O115" s="18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hidden="1" customHeight="1">
      <c r="A116" s="15" t="s">
        <v>126</v>
      </c>
      <c r="B116" s="16">
        <v>1.4144145164E8</v>
      </c>
      <c r="C116" s="16">
        <v>25647.463248887998</v>
      </c>
      <c r="D116" s="16">
        <v>4103981.983329894</v>
      </c>
      <c r="E116" s="16">
        <v>0.0</v>
      </c>
      <c r="F116" s="16">
        <v>1656234.63</v>
      </c>
      <c r="G116" s="16">
        <v>623469.39</v>
      </c>
      <c r="H116" s="16">
        <v>7052888.31</v>
      </c>
      <c r="I116" s="16">
        <v>2991692.9</v>
      </c>
      <c r="J116" s="16">
        <v>2.847230540999999E7</v>
      </c>
      <c r="K116" s="16">
        <v>0.0</v>
      </c>
      <c r="L116" s="16">
        <v>0.0</v>
      </c>
      <c r="M116" s="16">
        <v>66.04</v>
      </c>
      <c r="N116" s="17">
        <f t="shared" si="1"/>
        <v>186367737.8</v>
      </c>
      <c r="O116" s="1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hidden="1" customHeight="1">
      <c r="A117" s="15" t="s">
        <v>127</v>
      </c>
      <c r="B117" s="16">
        <v>7.211721244E7</v>
      </c>
      <c r="C117" s="16">
        <v>13678.987805587998</v>
      </c>
      <c r="D117" s="16">
        <v>594383.9194890249</v>
      </c>
      <c r="E117" s="16">
        <v>0.0</v>
      </c>
      <c r="F117" s="16">
        <v>348474.89</v>
      </c>
      <c r="G117" s="16">
        <v>167272.28</v>
      </c>
      <c r="H117" s="16">
        <v>3596079.08</v>
      </c>
      <c r="I117" s="16">
        <v>629457.84</v>
      </c>
      <c r="J117" s="16">
        <v>8391563.190000003</v>
      </c>
      <c r="K117" s="16">
        <v>0.0</v>
      </c>
      <c r="L117" s="16">
        <v>0.0</v>
      </c>
      <c r="M117" s="16">
        <v>13.88</v>
      </c>
      <c r="N117" s="17">
        <f t="shared" si="1"/>
        <v>85858136.51</v>
      </c>
      <c r="O117" s="18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hidden="1" customHeight="1">
      <c r="A118" s="15" t="s">
        <v>128</v>
      </c>
      <c r="B118" s="16">
        <v>1.2136695608999999E8</v>
      </c>
      <c r="C118" s="16">
        <v>21541.552100367997</v>
      </c>
      <c r="D118" s="16">
        <v>3441913.3695975146</v>
      </c>
      <c r="E118" s="16">
        <v>0.0</v>
      </c>
      <c r="F118" s="16">
        <v>1643509.42</v>
      </c>
      <c r="G118" s="16">
        <v>635634.65</v>
      </c>
      <c r="H118" s="16">
        <v>6051886.31</v>
      </c>
      <c r="I118" s="16">
        <v>2968707.08</v>
      </c>
      <c r="J118" s="16">
        <v>2.3130479250000007E7</v>
      </c>
      <c r="K118" s="16">
        <v>0.0</v>
      </c>
      <c r="L118" s="16">
        <v>0.0</v>
      </c>
      <c r="M118" s="16">
        <v>65.53999999999999</v>
      </c>
      <c r="N118" s="17">
        <f t="shared" si="1"/>
        <v>159260693.3</v>
      </c>
      <c r="O118" s="18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15" t="s">
        <v>129</v>
      </c>
      <c r="B119" s="16">
        <v>1.6961651335000002E8</v>
      </c>
      <c r="C119" s="16">
        <v>31688.774839199996</v>
      </c>
      <c r="D119" s="16">
        <v>2777152.711601564</v>
      </c>
      <c r="E119" s="16">
        <v>0.0</v>
      </c>
      <c r="F119" s="16">
        <v>1320484.94</v>
      </c>
      <c r="G119" s="16">
        <v>447073.17</v>
      </c>
      <c r="H119" s="16">
        <v>8457819.89</v>
      </c>
      <c r="I119" s="16">
        <v>2385220.88</v>
      </c>
      <c r="J119" s="16">
        <v>2.1054872289999995E7</v>
      </c>
      <c r="K119" s="16">
        <v>0.0</v>
      </c>
      <c r="L119" s="16">
        <v>0.0</v>
      </c>
      <c r="M119" s="16">
        <v>52.65</v>
      </c>
      <c r="N119" s="17">
        <f t="shared" si="1"/>
        <v>206090878.7</v>
      </c>
      <c r="O119" s="18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15" t="s">
        <v>130</v>
      </c>
      <c r="B120" s="16">
        <v>1.078644399E8</v>
      </c>
      <c r="C120" s="16">
        <v>20410.29691256</v>
      </c>
      <c r="D120" s="16">
        <v>4213534.295852305</v>
      </c>
      <c r="E120" s="16">
        <v>0.0</v>
      </c>
      <c r="F120" s="16">
        <v>889785.62</v>
      </c>
      <c r="G120" s="16">
        <v>450114.49</v>
      </c>
      <c r="H120" s="16">
        <v>5378591.91</v>
      </c>
      <c r="I120" s="16">
        <v>1607239.27</v>
      </c>
      <c r="J120" s="16">
        <v>2.1828678090000007E7</v>
      </c>
      <c r="K120" s="16">
        <v>0.0</v>
      </c>
      <c r="L120" s="16">
        <v>0.0</v>
      </c>
      <c r="M120" s="16">
        <v>35.47</v>
      </c>
      <c r="N120" s="17">
        <f t="shared" si="1"/>
        <v>142252829.3</v>
      </c>
      <c r="O120" s="18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15" t="s">
        <v>131</v>
      </c>
      <c r="B121" s="16">
        <v>1.2840128577E8</v>
      </c>
      <c r="C121" s="16">
        <v>23922.469457238</v>
      </c>
      <c r="D121" s="16">
        <v>2924392.8170317495</v>
      </c>
      <c r="E121" s="16">
        <v>0.0</v>
      </c>
      <c r="F121" s="16">
        <v>373925.31</v>
      </c>
      <c r="G121" s="16">
        <v>164230.96</v>
      </c>
      <c r="H121" s="16">
        <v>6402648.71</v>
      </c>
      <c r="I121" s="16">
        <v>675429.49</v>
      </c>
      <c r="J121" s="16">
        <v>1.2129493850000003E7</v>
      </c>
      <c r="K121" s="16">
        <v>0.0</v>
      </c>
      <c r="L121" s="16">
        <v>0.0</v>
      </c>
      <c r="M121" s="16">
        <v>14.91</v>
      </c>
      <c r="N121" s="17">
        <f t="shared" si="1"/>
        <v>151095344.3</v>
      </c>
      <c r="O121" s="18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15" t="s">
        <v>132</v>
      </c>
      <c r="B122" s="16">
        <v>4.2448004457E8</v>
      </c>
      <c r="C122" s="16">
        <v>71903.70417747399</v>
      </c>
      <c r="D122" s="16">
        <v>3053746.3249999997</v>
      </c>
      <c r="E122" s="16">
        <v>0.0</v>
      </c>
      <c r="F122" s="16">
        <v>1.125691389E7</v>
      </c>
      <c r="G122" s="16">
        <v>4253059.273211736</v>
      </c>
      <c r="H122" s="16">
        <v>2.116642828E7</v>
      </c>
      <c r="I122" s="16">
        <v>2.033361016E7</v>
      </c>
      <c r="J122" s="16">
        <v>5.689866512000001E7</v>
      </c>
      <c r="K122" s="16">
        <v>0.0</v>
      </c>
      <c r="L122" s="16">
        <v>0.0</v>
      </c>
      <c r="M122" s="16">
        <v>448.92</v>
      </c>
      <c r="N122" s="17">
        <f t="shared" si="1"/>
        <v>541514820.2</v>
      </c>
      <c r="O122" s="18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15" t="s">
        <v>133</v>
      </c>
      <c r="B123" s="16">
        <v>9.6350973726E8</v>
      </c>
      <c r="C123" s="16">
        <v>180442.86909445</v>
      </c>
      <c r="D123" s="16">
        <v>1.152716464E7</v>
      </c>
      <c r="E123" s="16">
        <v>0.0</v>
      </c>
      <c r="F123" s="16">
        <v>1.564808916E7</v>
      </c>
      <c r="G123" s="16">
        <v>1.0815874693225281E7</v>
      </c>
      <c r="H123" s="16">
        <v>4.804480212E7</v>
      </c>
      <c r="I123" s="16">
        <v>2.826548626E7</v>
      </c>
      <c r="J123" s="16">
        <v>7.424187274999999E7</v>
      </c>
      <c r="K123" s="16">
        <v>0.0</v>
      </c>
      <c r="L123" s="16">
        <v>0.0</v>
      </c>
      <c r="M123" s="16">
        <v>624.04</v>
      </c>
      <c r="N123" s="17">
        <f t="shared" si="1"/>
        <v>1152234094</v>
      </c>
      <c r="O123" s="18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15" t="s">
        <v>134</v>
      </c>
      <c r="B124" s="16">
        <v>7.828534307199999E8</v>
      </c>
      <c r="C124" s="16">
        <v>137744.800544986</v>
      </c>
      <c r="D124" s="16">
        <v>3212361.4299999997</v>
      </c>
      <c r="E124" s="16">
        <v>0.0</v>
      </c>
      <c r="F124" s="16">
        <v>2.003828558E7</v>
      </c>
      <c r="G124" s="16">
        <v>0.0</v>
      </c>
      <c r="H124" s="16">
        <v>3.903648994E7</v>
      </c>
      <c r="I124" s="16">
        <v>3.619559423E7</v>
      </c>
      <c r="J124" s="16">
        <v>1.0621464501999995E8</v>
      </c>
      <c r="K124" s="16">
        <v>0.0</v>
      </c>
      <c r="L124" s="16">
        <v>0.0</v>
      </c>
      <c r="M124" s="16">
        <v>799.12</v>
      </c>
      <c r="N124" s="17">
        <f t="shared" si="1"/>
        <v>987689350.8</v>
      </c>
      <c r="O124" s="1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15" t="s">
        <v>135</v>
      </c>
      <c r="B125" s="16">
        <v>2.6814902569E8</v>
      </c>
      <c r="C125" s="16">
        <v>48110.71573570799</v>
      </c>
      <c r="D125" s="16">
        <v>4459306.787363655</v>
      </c>
      <c r="E125" s="16">
        <v>0.0</v>
      </c>
      <c r="F125" s="16">
        <v>7791742.13</v>
      </c>
      <c r="G125" s="16">
        <v>2837546.05</v>
      </c>
      <c r="H125" s="16">
        <v>1.337108115E7</v>
      </c>
      <c r="I125" s="16">
        <v>1.407439451E7</v>
      </c>
      <c r="J125" s="16">
        <v>6.5636660759999976E7</v>
      </c>
      <c r="K125" s="16">
        <v>0.0</v>
      </c>
      <c r="L125" s="16">
        <v>0.0</v>
      </c>
      <c r="M125" s="16">
        <v>310.72999999999996</v>
      </c>
      <c r="N125" s="17">
        <f t="shared" si="1"/>
        <v>376368178.5</v>
      </c>
      <c r="O125" s="18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15" t="s">
        <v>136</v>
      </c>
      <c r="B126" s="16">
        <v>3.0551447927E8</v>
      </c>
      <c r="C126" s="16">
        <v>58066.27249768999</v>
      </c>
      <c r="D126" s="16">
        <v>4253213.142117985</v>
      </c>
      <c r="E126" s="16">
        <v>0.0</v>
      </c>
      <c r="F126" s="16">
        <v>3900765.37</v>
      </c>
      <c r="G126" s="16">
        <v>1149616.73</v>
      </c>
      <c r="H126" s="16">
        <v>1.52342858E7</v>
      </c>
      <c r="I126" s="16">
        <v>7046037.96</v>
      </c>
      <c r="J126" s="16">
        <v>4.503619361000001E7</v>
      </c>
      <c r="K126" s="16">
        <v>0.0</v>
      </c>
      <c r="L126" s="16">
        <v>0.0</v>
      </c>
      <c r="M126" s="16">
        <v>155.56</v>
      </c>
      <c r="N126" s="17">
        <f t="shared" si="1"/>
        <v>382192813.7</v>
      </c>
      <c r="O126" s="18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15" t="s">
        <v>137</v>
      </c>
      <c r="B127" s="16">
        <v>1.6512039249E8</v>
      </c>
      <c r="C127" s="16">
        <v>28392.971886166</v>
      </c>
      <c r="D127" s="16">
        <v>2243185.31455678</v>
      </c>
      <c r="E127" s="16">
        <v>0.0</v>
      </c>
      <c r="F127" s="16">
        <v>4140586.58</v>
      </c>
      <c r="G127" s="16">
        <v>1158740.67</v>
      </c>
      <c r="H127" s="16">
        <v>8233623.68</v>
      </c>
      <c r="I127" s="16">
        <v>7479232.26</v>
      </c>
      <c r="J127" s="16">
        <v>4.9934947919999994E7</v>
      </c>
      <c r="K127" s="16">
        <v>0.0</v>
      </c>
      <c r="L127" s="16">
        <v>0.0</v>
      </c>
      <c r="M127" s="16">
        <v>165.12</v>
      </c>
      <c r="N127" s="17">
        <f t="shared" si="1"/>
        <v>238339267</v>
      </c>
      <c r="O127" s="18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15" t="s">
        <v>138</v>
      </c>
      <c r="B128" s="16">
        <v>8.345423071999998E7</v>
      </c>
      <c r="C128" s="16">
        <v>15861.424395319998</v>
      </c>
      <c r="D128" s="16">
        <v>1611547.7342433543</v>
      </c>
      <c r="E128" s="16">
        <v>0.0</v>
      </c>
      <c r="F128" s="16">
        <v>378819.62</v>
      </c>
      <c r="G128" s="16">
        <v>197685.42</v>
      </c>
      <c r="H128" s="16">
        <v>4161392.3</v>
      </c>
      <c r="I128" s="16">
        <v>684270.19</v>
      </c>
      <c r="J128" s="16">
        <v>1.073128276E7</v>
      </c>
      <c r="K128" s="16">
        <v>0.0</v>
      </c>
      <c r="L128" s="16">
        <v>0.0</v>
      </c>
      <c r="M128" s="16">
        <v>15.100000000000001</v>
      </c>
      <c r="N128" s="17">
        <f t="shared" si="1"/>
        <v>101235105.3</v>
      </c>
      <c r="O128" s="18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15" t="s">
        <v>139</v>
      </c>
      <c r="B129" s="16">
        <v>4.9330890844000006E8</v>
      </c>
      <c r="C129" s="16">
        <v>89071.01276173198</v>
      </c>
      <c r="D129" s="16">
        <v>1.4272229505411122E7</v>
      </c>
      <c r="E129" s="16">
        <v>0.0</v>
      </c>
      <c r="F129" s="16">
        <v>4817959.14</v>
      </c>
      <c r="G129" s="16">
        <v>2411762.08</v>
      </c>
      <c r="H129" s="16">
        <v>2.459853593E7</v>
      </c>
      <c r="I129" s="16">
        <v>8702785.15</v>
      </c>
      <c r="J129" s="16">
        <v>6.723986720000002E7</v>
      </c>
      <c r="K129" s="16">
        <v>0.0</v>
      </c>
      <c r="L129" s="16">
        <v>0.0</v>
      </c>
      <c r="M129" s="16">
        <v>192.13</v>
      </c>
      <c r="N129" s="17">
        <f t="shared" si="1"/>
        <v>615441310.6</v>
      </c>
      <c r="O129" s="18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15" t="s">
        <v>140</v>
      </c>
      <c r="B130" s="16">
        <v>1.4062526184E8</v>
      </c>
      <c r="C130" s="16">
        <v>26727.607509536</v>
      </c>
      <c r="D130" s="16">
        <v>4863102.960291063</v>
      </c>
      <c r="E130" s="16">
        <v>0.0</v>
      </c>
      <c r="F130" s="16">
        <v>596127.0</v>
      </c>
      <c r="G130" s="16">
        <v>179437.53</v>
      </c>
      <c r="H130" s="16">
        <v>7012189.52</v>
      </c>
      <c r="I130" s="16">
        <v>1076797.27</v>
      </c>
      <c r="J130" s="16">
        <v>1.8480675389999993E7</v>
      </c>
      <c r="K130" s="16">
        <v>0.0</v>
      </c>
      <c r="L130" s="16">
        <v>0.0</v>
      </c>
      <c r="M130" s="16">
        <v>23.76</v>
      </c>
      <c r="N130" s="17">
        <f t="shared" si="1"/>
        <v>172860342.9</v>
      </c>
      <c r="O130" s="18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15" t="s">
        <v>141</v>
      </c>
      <c r="B131" s="16">
        <v>8.0130970019E8</v>
      </c>
      <c r="C131" s="16">
        <v>141141.97350355398</v>
      </c>
      <c r="D131" s="16">
        <v>6252511.185</v>
      </c>
      <c r="E131" s="16">
        <v>0.0</v>
      </c>
      <c r="F131" s="16">
        <v>2.632258012E7</v>
      </c>
      <c r="G131" s="16">
        <v>2135580.9721407117</v>
      </c>
      <c r="H131" s="16">
        <v>3.995680012E7</v>
      </c>
      <c r="I131" s="16">
        <v>4.754705312E7</v>
      </c>
      <c r="J131" s="16">
        <v>1.4520297682000002E8</v>
      </c>
      <c r="K131" s="16">
        <v>0.0</v>
      </c>
      <c r="L131" s="16">
        <v>0.0</v>
      </c>
      <c r="M131" s="16">
        <v>1049.73</v>
      </c>
      <c r="N131" s="17">
        <f t="shared" si="1"/>
        <v>1068869394</v>
      </c>
      <c r="O131" s="18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15" t="s">
        <v>142</v>
      </c>
      <c r="B132" s="16">
        <v>3.2930664760000005E7</v>
      </c>
      <c r="C132" s="16">
        <v>5988.49696558</v>
      </c>
      <c r="D132" s="16">
        <v>248465.85127374495</v>
      </c>
      <c r="E132" s="16">
        <v>0.0</v>
      </c>
      <c r="F132" s="16">
        <v>112569.13</v>
      </c>
      <c r="G132" s="16">
        <v>33454.46</v>
      </c>
      <c r="H132" s="16">
        <v>1642066.72</v>
      </c>
      <c r="I132" s="16">
        <v>203336.1</v>
      </c>
      <c r="J132" s="16">
        <v>5214096.3599999985</v>
      </c>
      <c r="K132" s="16">
        <v>0.0</v>
      </c>
      <c r="L132" s="16">
        <v>0.0</v>
      </c>
      <c r="M132" s="16">
        <v>4.4799999999999995</v>
      </c>
      <c r="N132" s="17">
        <f t="shared" si="1"/>
        <v>40390646.36</v>
      </c>
      <c r="O132" s="18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15" t="s">
        <v>143</v>
      </c>
      <c r="B133" s="16">
        <v>2.052835372E8</v>
      </c>
      <c r="C133" s="16">
        <v>34147.210435596</v>
      </c>
      <c r="D133" s="16">
        <v>3423483.633329894</v>
      </c>
      <c r="E133" s="16">
        <v>0.0</v>
      </c>
      <c r="F133" s="16">
        <v>407206.62</v>
      </c>
      <c r="G133" s="16">
        <v>246346.44</v>
      </c>
      <c r="H133" s="16">
        <v>1.023633342E7</v>
      </c>
      <c r="I133" s="16">
        <v>735546.25</v>
      </c>
      <c r="J133" s="16">
        <v>1.92339587E7</v>
      </c>
      <c r="K133" s="16">
        <v>0.0</v>
      </c>
      <c r="L133" s="16">
        <v>0.0</v>
      </c>
      <c r="M133" s="16">
        <v>16.23</v>
      </c>
      <c r="N133" s="17">
        <f t="shared" si="1"/>
        <v>239600575.7</v>
      </c>
      <c r="O133" s="18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15" t="s">
        <v>144</v>
      </c>
      <c r="B134" s="16">
        <v>3.713993983300001E8</v>
      </c>
      <c r="C134" s="16">
        <v>65640.91190280199</v>
      </c>
      <c r="D134" s="16">
        <v>7892111.9639223395</v>
      </c>
      <c r="E134" s="16">
        <v>0.0</v>
      </c>
      <c r="F134" s="16">
        <v>1899971.29</v>
      </c>
      <c r="G134" s="16">
        <v>836361.38</v>
      </c>
      <c r="H134" s="16">
        <v>1.851959551E7</v>
      </c>
      <c r="I134" s="16">
        <v>3431959.77</v>
      </c>
      <c r="J134" s="16">
        <v>4.3437045740000024E7</v>
      </c>
      <c r="K134" s="16">
        <v>0.0</v>
      </c>
      <c r="L134" s="16">
        <v>0.0</v>
      </c>
      <c r="M134" s="16">
        <v>75.76</v>
      </c>
      <c r="N134" s="17">
        <f t="shared" si="1"/>
        <v>447482160.7</v>
      </c>
      <c r="O134" s="18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15" t="s">
        <v>145</v>
      </c>
      <c r="B135" s="16">
        <v>2.971072522E8</v>
      </c>
      <c r="C135" s="16">
        <v>54650.35886582999</v>
      </c>
      <c r="D135" s="16">
        <v>8956403.17502906</v>
      </c>
      <c r="E135" s="16">
        <v>0.0</v>
      </c>
      <c r="F135" s="16">
        <v>2860234.99</v>
      </c>
      <c r="G135" s="16">
        <v>1113120.96</v>
      </c>
      <c r="H135" s="16">
        <v>1.481506475E7</v>
      </c>
      <c r="I135" s="16">
        <v>5166505.12</v>
      </c>
      <c r="J135" s="16">
        <v>4.478165318E7</v>
      </c>
      <c r="K135" s="16">
        <v>0.0</v>
      </c>
      <c r="L135" s="16">
        <v>0.0</v>
      </c>
      <c r="M135" s="16">
        <v>114.05</v>
      </c>
      <c r="N135" s="17">
        <f t="shared" si="1"/>
        <v>374854998.8</v>
      </c>
      <c r="O135" s="18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15" t="s">
        <v>146</v>
      </c>
      <c r="B136" s="16">
        <v>5.0264555402000004E8</v>
      </c>
      <c r="C136" s="16">
        <v>92916.25818173599</v>
      </c>
      <c r="D136" s="16">
        <v>4359663.819999999</v>
      </c>
      <c r="E136" s="16">
        <v>0.0</v>
      </c>
      <c r="F136" s="16">
        <v>1.701751721E7</v>
      </c>
      <c r="G136" s="16">
        <v>7946958.169681703</v>
      </c>
      <c r="H136" s="16">
        <v>2.506410184E7</v>
      </c>
      <c r="I136" s="16">
        <v>3.073911414E7</v>
      </c>
      <c r="J136" s="16">
        <v>1.0181279591E8</v>
      </c>
      <c r="K136" s="16">
        <v>0.0</v>
      </c>
      <c r="L136" s="16">
        <v>0.0</v>
      </c>
      <c r="M136" s="16">
        <v>678.66</v>
      </c>
      <c r="N136" s="17">
        <f t="shared" si="1"/>
        <v>689679300</v>
      </c>
      <c r="O136" s="18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15" t="s">
        <v>147</v>
      </c>
      <c r="B137" s="16">
        <v>8.048197874000001E7</v>
      </c>
      <c r="C137" s="16">
        <v>15296.648650202</v>
      </c>
      <c r="D137" s="16">
        <v>1131320.4684886497</v>
      </c>
      <c r="E137" s="16">
        <v>0.0</v>
      </c>
      <c r="F137" s="16">
        <v>203603.31</v>
      </c>
      <c r="G137" s="16">
        <v>170313.59</v>
      </c>
      <c r="H137" s="16">
        <v>4013182.84</v>
      </c>
      <c r="I137" s="16">
        <v>367773.12</v>
      </c>
      <c r="J137" s="16">
        <v>9987648.01</v>
      </c>
      <c r="K137" s="16">
        <v>0.0</v>
      </c>
      <c r="L137" s="16">
        <v>0.0</v>
      </c>
      <c r="M137" s="16">
        <v>8.11</v>
      </c>
      <c r="N137" s="17">
        <f t="shared" si="1"/>
        <v>96371124.84</v>
      </c>
      <c r="O137" s="18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15" t="s">
        <v>148</v>
      </c>
      <c r="B138" s="16">
        <v>2.0567983746E8</v>
      </c>
      <c r="C138" s="16">
        <v>33082.399453096</v>
      </c>
      <c r="D138" s="16">
        <v>8155593.364875069</v>
      </c>
      <c r="E138" s="16">
        <v>0.0</v>
      </c>
      <c r="F138" s="16">
        <v>1772719.22</v>
      </c>
      <c r="G138" s="16">
        <v>696460.93</v>
      </c>
      <c r="H138" s="16">
        <v>1.025609469E7</v>
      </c>
      <c r="I138" s="16">
        <v>3202101.57</v>
      </c>
      <c r="J138" s="16">
        <v>3.629008086999999E7</v>
      </c>
      <c r="K138" s="16">
        <v>0.0</v>
      </c>
      <c r="L138" s="16">
        <v>0.0</v>
      </c>
      <c r="M138" s="16">
        <v>70.69</v>
      </c>
      <c r="N138" s="17">
        <f t="shared" si="1"/>
        <v>266086041.2</v>
      </c>
      <c r="O138" s="18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15" t="s">
        <v>149</v>
      </c>
      <c r="B139" s="16">
        <v>7.9886113069E8</v>
      </c>
      <c r="C139" s="16">
        <v>145808.401153262</v>
      </c>
      <c r="D139" s="16">
        <v>7320209.380000001</v>
      </c>
      <c r="E139" s="16">
        <v>0.0</v>
      </c>
      <c r="F139" s="16">
        <v>9117121.38</v>
      </c>
      <c r="G139" s="16">
        <v>7414784.291176145</v>
      </c>
      <c r="H139" s="16">
        <v>3.983470374E7</v>
      </c>
      <c r="I139" s="16">
        <v>1.646845607E7</v>
      </c>
      <c r="J139" s="16">
        <v>6.4797994580000006E7</v>
      </c>
      <c r="K139" s="16">
        <v>0.0</v>
      </c>
      <c r="L139" s="16">
        <v>0.0</v>
      </c>
      <c r="M139" s="16">
        <v>363.58</v>
      </c>
      <c r="N139" s="17">
        <f t="shared" si="1"/>
        <v>943960572.1</v>
      </c>
      <c r="O139" s="18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15" t="s">
        <v>150</v>
      </c>
      <c r="B140" s="16">
        <v>2.3547784311E8</v>
      </c>
      <c r="C140" s="16">
        <v>41076.14846092</v>
      </c>
      <c r="D140" s="16">
        <v>1963620.02</v>
      </c>
      <c r="E140" s="16">
        <v>0.0</v>
      </c>
      <c r="F140" s="16">
        <v>1503532.15</v>
      </c>
      <c r="G140" s="16">
        <v>617386.76</v>
      </c>
      <c r="H140" s="16">
        <v>1.174195334E7</v>
      </c>
      <c r="I140" s="16">
        <v>2715863.06</v>
      </c>
      <c r="J140" s="16">
        <v>1.6379108889999993E7</v>
      </c>
      <c r="K140" s="16">
        <v>0.0</v>
      </c>
      <c r="L140" s="16">
        <v>0.0</v>
      </c>
      <c r="M140" s="16">
        <v>59.949999999999996</v>
      </c>
      <c r="N140" s="17">
        <f t="shared" si="1"/>
        <v>270440443.4</v>
      </c>
      <c r="O140" s="18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15" t="s">
        <v>151</v>
      </c>
      <c r="B141" s="16">
        <v>2.6211488237E8</v>
      </c>
      <c r="C141" s="16">
        <v>49817.820702852005</v>
      </c>
      <c r="D141" s="16">
        <v>5487230.819834333</v>
      </c>
      <c r="E141" s="16">
        <v>0.0</v>
      </c>
      <c r="F141" s="16">
        <v>2168179.5</v>
      </c>
      <c r="G141" s="16">
        <v>602180.19</v>
      </c>
      <c r="H141" s="16">
        <v>1.307019241E7</v>
      </c>
      <c r="I141" s="16">
        <v>3916430.13</v>
      </c>
      <c r="J141" s="16">
        <v>4.555193654E7</v>
      </c>
      <c r="K141" s="16">
        <v>0.0</v>
      </c>
      <c r="L141" s="16">
        <v>0.0</v>
      </c>
      <c r="M141" s="16">
        <v>86.46</v>
      </c>
      <c r="N141" s="17">
        <f t="shared" si="1"/>
        <v>332960936.2</v>
      </c>
      <c r="O141" s="18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15" t="s">
        <v>152</v>
      </c>
      <c r="B142" s="16">
        <v>2.4798489076999998E8</v>
      </c>
      <c r="C142" s="16">
        <v>47131.94148059399</v>
      </c>
      <c r="D142" s="16">
        <v>4402868.4188077245</v>
      </c>
      <c r="E142" s="16">
        <v>0.0</v>
      </c>
      <c r="F142" s="16">
        <v>9321703.56</v>
      </c>
      <c r="G142" s="16">
        <v>2223200.6</v>
      </c>
      <c r="H142" s="16">
        <v>1.236560934E7</v>
      </c>
      <c r="I142" s="16">
        <v>1.683799735E7</v>
      </c>
      <c r="J142" s="16">
        <v>6.174787434000002E7</v>
      </c>
      <c r="K142" s="16">
        <v>0.0</v>
      </c>
      <c r="L142" s="16">
        <v>0.0</v>
      </c>
      <c r="M142" s="16">
        <v>371.74</v>
      </c>
      <c r="N142" s="17">
        <f t="shared" si="1"/>
        <v>354931648.1</v>
      </c>
      <c r="O142" s="18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75" customHeight="1">
      <c r="A143" s="22" t="s">
        <v>153</v>
      </c>
      <c r="B143" s="23">
        <f t="shared" ref="B143:N143" si="2">SUM(B8:B142)</f>
        <v>47178602973</v>
      </c>
      <c r="C143" s="23">
        <f t="shared" si="2"/>
        <v>8518487.86</v>
      </c>
      <c r="D143" s="23">
        <f t="shared" si="2"/>
        <v>618685254.8</v>
      </c>
      <c r="E143" s="23">
        <f t="shared" si="2"/>
        <v>0</v>
      </c>
      <c r="F143" s="23">
        <f t="shared" si="2"/>
        <v>978862077.4</v>
      </c>
      <c r="G143" s="23">
        <f t="shared" si="2"/>
        <v>304131409.5</v>
      </c>
      <c r="H143" s="23">
        <f t="shared" si="2"/>
        <v>2352531123</v>
      </c>
      <c r="I143" s="23">
        <f t="shared" si="2"/>
        <v>1768140014</v>
      </c>
      <c r="J143" s="23">
        <f t="shared" si="2"/>
        <v>7657653813</v>
      </c>
      <c r="K143" s="23">
        <f t="shared" si="2"/>
        <v>0</v>
      </c>
      <c r="L143" s="23">
        <f t="shared" si="2"/>
        <v>0</v>
      </c>
      <c r="M143" s="23">
        <f t="shared" si="2"/>
        <v>39035.89</v>
      </c>
      <c r="N143" s="23">
        <f t="shared" si="2"/>
        <v>60867164190</v>
      </c>
      <c r="O143" s="18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1"/>
      <c r="B144" s="18"/>
      <c r="C144" s="24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1"/>
      <c r="B145" s="18"/>
      <c r="C145" s="18"/>
      <c r="D145" s="18"/>
      <c r="E145" s="18"/>
      <c r="F145" s="18"/>
      <c r="G145" s="18"/>
      <c r="H145" s="18"/>
      <c r="I145" s="18"/>
      <c r="J145" s="2"/>
      <c r="K145" s="2"/>
      <c r="L145" s="2"/>
      <c r="M145" s="24"/>
      <c r="N145" s="18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1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1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1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1"/>
      <c r="B150" s="2"/>
      <c r="C150" s="2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1"/>
      <c r="B151" s="2"/>
      <c r="C151" s="2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1"/>
      <c r="B152" s="2"/>
      <c r="C152" s="2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1"/>
      <c r="B153" s="2"/>
      <c r="C153" s="2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1"/>
      <c r="B154" s="2"/>
      <c r="C154" s="2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1"/>
      <c r="B155" s="2"/>
      <c r="C155" s="2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1"/>
      <c r="B156" s="2"/>
      <c r="C156" s="2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1"/>
      <c r="B157" s="2"/>
      <c r="C157" s="2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1"/>
      <c r="B158" s="2"/>
      <c r="C158" s="2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1"/>
      <c r="B159" s="2"/>
      <c r="C159" s="2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1"/>
      <c r="B160" s="2"/>
      <c r="C160" s="2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6:A7"/>
    <mergeCell ref="B6:N6"/>
  </mergeCells>
  <printOptions horizontalCentered="1"/>
  <pageMargins bottom="0.6299212598425197" footer="0.0" header="0.0" left="0.0" right="0.0" top="0.5905511811023623"/>
  <pageSetup paperSize="9" scale="45" orientation="landscape"/>
  <headerFooter>
    <oddHeader/>
    <oddFooter>&amp;CSubsecretaría de Coordinación Económica y Estadística MINISTERIO DE HACIENDA Y FINANZAS&amp;R&amp;P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4AEAC"/>
    <pageSetUpPr/>
  </sheetPr>
  <sheetViews>
    <sheetView showGridLines="0" workbookViewId="0"/>
  </sheetViews>
  <sheetFormatPr customHeight="1" defaultColWidth="14.43" defaultRowHeight="15.0"/>
  <cols>
    <col customWidth="1" min="1" max="1" width="41.86"/>
    <col customWidth="1" min="2" max="2" width="22.29"/>
    <col customWidth="1" hidden="1" min="3" max="3" width="22.29"/>
    <col customWidth="1" min="4" max="10" width="22.29"/>
    <col customWidth="1" hidden="1" min="11" max="12" width="22.29"/>
    <col customWidth="1" min="13" max="13" width="22.29"/>
    <col customWidth="1" min="14" max="14" width="23.86"/>
    <col customWidth="1" min="15" max="16" width="12.0"/>
    <col customWidth="1" min="17" max="26" width="10.71"/>
  </cols>
  <sheetData>
    <row r="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7.25" customHeight="1">
      <c r="A4" s="3" t="s">
        <v>158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7" t="s">
        <v>3</v>
      </c>
      <c r="B6" s="8" t="s">
        <v>159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60.0" customHeight="1">
      <c r="A7" s="11"/>
      <c r="B7" s="12" t="s">
        <v>5</v>
      </c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14" t="s">
        <v>17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15" t="s">
        <v>18</v>
      </c>
      <c r="B8" s="16">
        <v>2.1904122974999997E8</v>
      </c>
      <c r="C8" s="16">
        <v>0.0</v>
      </c>
      <c r="D8" s="16">
        <v>4.121682510731007E7</v>
      </c>
      <c r="E8" s="16">
        <v>8071913.803898</v>
      </c>
      <c r="F8" s="16">
        <v>872144.37</v>
      </c>
      <c r="G8" s="16">
        <v>404786.33</v>
      </c>
      <c r="H8" s="16">
        <v>1.157961555E7</v>
      </c>
      <c r="I8" s="16">
        <v>1615950.57</v>
      </c>
      <c r="J8" s="16">
        <v>1.9716314400000006E7</v>
      </c>
      <c r="K8" s="16">
        <v>0.0</v>
      </c>
      <c r="L8" s="16">
        <v>0.0</v>
      </c>
      <c r="M8" s="16">
        <v>6.84</v>
      </c>
      <c r="N8" s="17">
        <f t="shared" ref="N8:N142" si="1">SUM(B8:M8)</f>
        <v>302518786.7</v>
      </c>
      <c r="O8" s="26"/>
      <c r="P8" s="26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15" t="s">
        <v>19</v>
      </c>
      <c r="B9" s="16">
        <v>1.1557930938000001E8</v>
      </c>
      <c r="C9" s="16">
        <v>0.0</v>
      </c>
      <c r="D9" s="16">
        <v>3.614115927436507E7</v>
      </c>
      <c r="E9" s="16">
        <v>4531784.46</v>
      </c>
      <c r="F9" s="16">
        <v>611042.76</v>
      </c>
      <c r="G9" s="16">
        <v>285949.98</v>
      </c>
      <c r="H9" s="16">
        <v>6110100.69</v>
      </c>
      <c r="I9" s="16">
        <v>1132169.1</v>
      </c>
      <c r="J9" s="16">
        <v>1.4951889179999998E7</v>
      </c>
      <c r="K9" s="16">
        <v>0.0</v>
      </c>
      <c r="L9" s="16">
        <v>0.0</v>
      </c>
      <c r="M9" s="16">
        <v>4.779999999999999</v>
      </c>
      <c r="N9" s="17">
        <f t="shared" si="1"/>
        <v>179343409.6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15" t="s">
        <v>20</v>
      </c>
      <c r="B10" s="16">
        <v>1.2266207968E8</v>
      </c>
      <c r="C10" s="16">
        <v>0.0</v>
      </c>
      <c r="D10" s="16">
        <v>2.8302252437267218E7</v>
      </c>
      <c r="E10" s="16">
        <v>3858382.821892</v>
      </c>
      <c r="F10" s="16">
        <v>426863.21</v>
      </c>
      <c r="G10" s="16">
        <v>252527.25</v>
      </c>
      <c r="H10" s="16">
        <v>6484531.37</v>
      </c>
      <c r="I10" s="16">
        <v>790912.45</v>
      </c>
      <c r="J10" s="16">
        <v>8836967.16</v>
      </c>
      <c r="K10" s="16">
        <v>0.0</v>
      </c>
      <c r="L10" s="16">
        <v>0.0</v>
      </c>
      <c r="M10" s="16">
        <v>3.34</v>
      </c>
      <c r="N10" s="17">
        <f t="shared" si="1"/>
        <v>171614519.7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15" t="s">
        <v>21</v>
      </c>
      <c r="B11" s="16">
        <v>1.08207477375E9</v>
      </c>
      <c r="C11" s="16">
        <v>0.0</v>
      </c>
      <c r="D11" s="16">
        <v>1.2726165118121535E7</v>
      </c>
      <c r="E11" s="16">
        <v>5.261051484737399E7</v>
      </c>
      <c r="F11" s="16">
        <v>4.581737351E7</v>
      </c>
      <c r="G11" s="16">
        <v>2.2669080624568593E7</v>
      </c>
      <c r="H11" s="16">
        <v>5.720388752E7</v>
      </c>
      <c r="I11" s="16">
        <v>8.489260821E7</v>
      </c>
      <c r="J11" s="16">
        <v>1.6625997935999998E8</v>
      </c>
      <c r="K11" s="16">
        <v>0.0</v>
      </c>
      <c r="L11" s="16">
        <v>0.0</v>
      </c>
      <c r="M11" s="16">
        <v>359.6</v>
      </c>
      <c r="N11" s="17">
        <f t="shared" si="1"/>
        <v>1524254743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15" t="s">
        <v>22</v>
      </c>
      <c r="B12" s="16">
        <v>1.3931466145E8</v>
      </c>
      <c r="C12" s="16">
        <v>0.0</v>
      </c>
      <c r="D12" s="16">
        <v>3.660315963474136E7</v>
      </c>
      <c r="E12" s="16">
        <v>5664688.9165</v>
      </c>
      <c r="F12" s="16">
        <v>1566609.65</v>
      </c>
      <c r="G12" s="16">
        <v>690736.31</v>
      </c>
      <c r="H12" s="16">
        <v>7364870.17</v>
      </c>
      <c r="I12" s="16">
        <v>2902688.85</v>
      </c>
      <c r="J12" s="16">
        <v>1.792674162E7</v>
      </c>
      <c r="K12" s="16">
        <v>0.0</v>
      </c>
      <c r="L12" s="16">
        <v>0.0</v>
      </c>
      <c r="M12" s="16">
        <v>12.280000000000001</v>
      </c>
      <c r="N12" s="17">
        <f t="shared" si="1"/>
        <v>212034168.9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15" t="s">
        <v>23</v>
      </c>
      <c r="B13" s="16">
        <v>6.366472189100001E8</v>
      </c>
      <c r="C13" s="16">
        <v>0.0</v>
      </c>
      <c r="D13" s="16">
        <v>8273098.5103106145</v>
      </c>
      <c r="E13" s="16">
        <v>3.0755993758056E7</v>
      </c>
      <c r="F13" s="16">
        <v>2.228030944E7</v>
      </c>
      <c r="G13" s="16">
        <v>0.0</v>
      </c>
      <c r="H13" s="16">
        <v>3.365635794E7</v>
      </c>
      <c r="I13" s="16">
        <v>4.128201674E7</v>
      </c>
      <c r="J13" s="16">
        <v>1.2362631893999998E8</v>
      </c>
      <c r="K13" s="16">
        <v>0.0</v>
      </c>
      <c r="L13" s="16">
        <v>0.0</v>
      </c>
      <c r="M13" s="16">
        <v>174.87</v>
      </c>
      <c r="N13" s="17">
        <f t="shared" si="1"/>
        <v>896521489.1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15" t="s">
        <v>24</v>
      </c>
      <c r="B14" s="16">
        <v>2.1360303435E8</v>
      </c>
      <c r="C14" s="16">
        <v>0.0</v>
      </c>
      <c r="D14" s="16">
        <v>6.114577405565692E7</v>
      </c>
      <c r="E14" s="16">
        <v>8667062.821625998</v>
      </c>
      <c r="F14" s="16">
        <v>1014070.97</v>
      </c>
      <c r="G14" s="16">
        <v>482772.69</v>
      </c>
      <c r="H14" s="16">
        <v>1.129212532E7</v>
      </c>
      <c r="I14" s="16">
        <v>1878918.92</v>
      </c>
      <c r="J14" s="16">
        <v>2.653953462E7</v>
      </c>
      <c r="K14" s="16">
        <v>0.0</v>
      </c>
      <c r="L14" s="16">
        <v>0.0</v>
      </c>
      <c r="M14" s="16">
        <v>7.95</v>
      </c>
      <c r="N14" s="17">
        <f t="shared" si="1"/>
        <v>324623301.7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15" t="s">
        <v>25</v>
      </c>
      <c r="B15" s="16">
        <v>3.6322907942E8</v>
      </c>
      <c r="C15" s="16">
        <v>0.0</v>
      </c>
      <c r="D15" s="16">
        <v>9.766606222326069E7</v>
      </c>
      <c r="E15" s="16">
        <v>1.4147419450726E7</v>
      </c>
      <c r="F15" s="16">
        <v>3777847.75</v>
      </c>
      <c r="G15" s="16">
        <v>1552299.89</v>
      </c>
      <c r="H15" s="16">
        <v>1.920210683E7</v>
      </c>
      <c r="I15" s="16">
        <v>6999775.95</v>
      </c>
      <c r="J15" s="16">
        <v>4.2344201160000004E7</v>
      </c>
      <c r="K15" s="16">
        <v>0.0</v>
      </c>
      <c r="L15" s="16">
        <v>0.0</v>
      </c>
      <c r="M15" s="16">
        <v>29.65</v>
      </c>
      <c r="N15" s="17">
        <f t="shared" si="1"/>
        <v>548918822.3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15" t="s">
        <v>26</v>
      </c>
      <c r="B16" s="16">
        <v>6.7232843999E8</v>
      </c>
      <c r="C16" s="16">
        <v>0.0</v>
      </c>
      <c r="D16" s="16">
        <v>2.9644698102407627E7</v>
      </c>
      <c r="E16" s="16">
        <v>3.2900078193014E7</v>
      </c>
      <c r="F16" s="16">
        <v>1.408973616E7</v>
      </c>
      <c r="G16" s="16">
        <v>7167317.66</v>
      </c>
      <c r="H16" s="16">
        <v>3.554264584E7</v>
      </c>
      <c r="I16" s="16">
        <v>2.610613312E7</v>
      </c>
      <c r="J16" s="16">
        <v>1.0518844985999995E8</v>
      </c>
      <c r="K16" s="16">
        <v>0.0</v>
      </c>
      <c r="L16" s="16">
        <v>0.0</v>
      </c>
      <c r="M16" s="16">
        <v>110.58000000000001</v>
      </c>
      <c r="N16" s="17">
        <f t="shared" si="1"/>
        <v>922967609.5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5" t="s">
        <v>27</v>
      </c>
      <c r="B17" s="16">
        <v>2.4478942041000003E8</v>
      </c>
      <c r="C17" s="16">
        <v>0.0</v>
      </c>
      <c r="D17" s="16">
        <v>8.745182500007242E7</v>
      </c>
      <c r="E17" s="16">
        <v>9567148.659999998</v>
      </c>
      <c r="F17" s="16">
        <v>2893785.87</v>
      </c>
      <c r="G17" s="16">
        <v>1039818.11</v>
      </c>
      <c r="H17" s="16">
        <v>1.294079375E7</v>
      </c>
      <c r="I17" s="16">
        <v>5361744.07</v>
      </c>
      <c r="J17" s="16">
        <v>2.851205562E7</v>
      </c>
      <c r="K17" s="16">
        <v>0.0</v>
      </c>
      <c r="L17" s="16">
        <v>0.0</v>
      </c>
      <c r="M17" s="16">
        <v>22.700000000000003</v>
      </c>
      <c r="N17" s="17">
        <f t="shared" si="1"/>
        <v>392556614.2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5" t="s">
        <v>28</v>
      </c>
      <c r="B18" s="16">
        <v>1.364644013E8</v>
      </c>
      <c r="C18" s="16">
        <v>0.0</v>
      </c>
      <c r="D18" s="16">
        <v>2.934018409288905E7</v>
      </c>
      <c r="E18" s="16">
        <v>5578942.671806</v>
      </c>
      <c r="F18" s="16">
        <v>1950136.49</v>
      </c>
      <c r="G18" s="16">
        <v>779863.58</v>
      </c>
      <c r="H18" s="16">
        <v>7214191.16</v>
      </c>
      <c r="I18" s="16">
        <v>3613305.62</v>
      </c>
      <c r="J18" s="16">
        <v>2.324514924E7</v>
      </c>
      <c r="K18" s="16">
        <v>0.0</v>
      </c>
      <c r="L18" s="16">
        <v>0.0</v>
      </c>
      <c r="M18" s="16">
        <v>15.290000000000001</v>
      </c>
      <c r="N18" s="17">
        <f t="shared" si="1"/>
        <v>208186189.4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5" t="s">
        <v>29</v>
      </c>
      <c r="B19" s="16">
        <v>2.3849362455E8</v>
      </c>
      <c r="C19" s="16">
        <v>0.0</v>
      </c>
      <c r="D19" s="16">
        <v>5.582844953896321E7</v>
      </c>
      <c r="E19" s="16">
        <v>9662170.301504001</v>
      </c>
      <c r="F19" s="16">
        <v>787638.46</v>
      </c>
      <c r="G19" s="16">
        <v>482772.69</v>
      </c>
      <c r="H19" s="16">
        <v>1.260796648E7</v>
      </c>
      <c r="I19" s="16">
        <v>1459373.99</v>
      </c>
      <c r="J19" s="16">
        <v>2.0224058580000002E7</v>
      </c>
      <c r="K19" s="16">
        <v>0.0</v>
      </c>
      <c r="L19" s="16">
        <v>0.0</v>
      </c>
      <c r="M19" s="16">
        <v>6.17</v>
      </c>
      <c r="N19" s="17">
        <f t="shared" si="1"/>
        <v>339546060.8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15" t="s">
        <v>30</v>
      </c>
      <c r="B20" s="16">
        <v>8.3813790896E8</v>
      </c>
      <c r="C20" s="16">
        <v>0.0</v>
      </c>
      <c r="D20" s="16">
        <v>7543354.4918307355</v>
      </c>
      <c r="E20" s="16">
        <v>4.1374837076264E7</v>
      </c>
      <c r="F20" s="16">
        <v>2.513942622E7</v>
      </c>
      <c r="G20" s="16">
        <v>1.172871990391931E7</v>
      </c>
      <c r="H20" s="16">
        <v>4.430816412E7</v>
      </c>
      <c r="I20" s="16">
        <v>4.657952426E7</v>
      </c>
      <c r="J20" s="16">
        <v>1.1500243631999998E8</v>
      </c>
      <c r="K20" s="16">
        <v>0.0</v>
      </c>
      <c r="L20" s="16">
        <v>0.0</v>
      </c>
      <c r="M20" s="16">
        <v>197.31</v>
      </c>
      <c r="N20" s="17">
        <f t="shared" si="1"/>
        <v>1129814569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15" t="s">
        <v>31</v>
      </c>
      <c r="B21" s="16">
        <v>3.6298188871000004E8</v>
      </c>
      <c r="C21" s="16">
        <v>0.0</v>
      </c>
      <c r="D21" s="16">
        <v>3245709.988731375</v>
      </c>
      <c r="E21" s="16">
        <v>1.4363451935584E7</v>
      </c>
      <c r="F21" s="16">
        <v>6684634.53</v>
      </c>
      <c r="G21" s="16">
        <v>1605959.883783756</v>
      </c>
      <c r="H21" s="16">
        <v>1.918903909E7</v>
      </c>
      <c r="I21" s="16">
        <v>1.238560872E7</v>
      </c>
      <c r="J21" s="16">
        <v>3.770408052E7</v>
      </c>
      <c r="K21" s="16">
        <v>0.0</v>
      </c>
      <c r="L21" s="16">
        <v>0.0</v>
      </c>
      <c r="M21" s="16">
        <v>52.46</v>
      </c>
      <c r="N21" s="17">
        <f t="shared" si="1"/>
        <v>458160425.8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15" t="s">
        <v>32</v>
      </c>
      <c r="B22" s="16">
        <v>2.7060823693E8</v>
      </c>
      <c r="C22" s="16">
        <v>0.0</v>
      </c>
      <c r="D22" s="16">
        <v>4.604297037217597E7</v>
      </c>
      <c r="E22" s="16">
        <v>1.0587128435896E7</v>
      </c>
      <c r="F22" s="16">
        <v>1591528.06</v>
      </c>
      <c r="G22" s="16">
        <v>813286.3</v>
      </c>
      <c r="H22" s="16">
        <v>1.43057056E7</v>
      </c>
      <c r="I22" s="16">
        <v>2948858.87</v>
      </c>
      <c r="J22" s="16">
        <v>2.8313694540000007E7</v>
      </c>
      <c r="K22" s="16">
        <v>0.0</v>
      </c>
      <c r="L22" s="16">
        <v>0.0</v>
      </c>
      <c r="M22" s="16">
        <v>12.48</v>
      </c>
      <c r="N22" s="17">
        <f t="shared" si="1"/>
        <v>375211421.6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5" t="s">
        <v>33</v>
      </c>
      <c r="B23" s="16">
        <v>2.7554196155E8</v>
      </c>
      <c r="C23" s="16">
        <v>0.0</v>
      </c>
      <c r="D23" s="16">
        <v>3.781997824640272E7</v>
      </c>
      <c r="E23" s="16">
        <v>1.0849577903865999E7</v>
      </c>
      <c r="F23" s="16">
        <v>1525440.1</v>
      </c>
      <c r="G23" s="16">
        <v>984113.57</v>
      </c>
      <c r="H23" s="16">
        <v>1.456652697E7</v>
      </c>
      <c r="I23" s="16">
        <v>2826407.95</v>
      </c>
      <c r="J23" s="16">
        <v>2.3371834680000007E7</v>
      </c>
      <c r="K23" s="16">
        <v>0.0</v>
      </c>
      <c r="L23" s="16">
        <v>0.0</v>
      </c>
      <c r="M23" s="16">
        <v>11.96</v>
      </c>
      <c r="N23" s="17">
        <f t="shared" si="1"/>
        <v>367485852.9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15" t="s">
        <v>34</v>
      </c>
      <c r="B24" s="16">
        <v>8.448877277E7</v>
      </c>
      <c r="C24" s="16">
        <v>0.0</v>
      </c>
      <c r="D24" s="16">
        <v>2.081674186847672E7</v>
      </c>
      <c r="E24" s="16">
        <v>3388099.59609</v>
      </c>
      <c r="F24" s="16">
        <v>1586111.01</v>
      </c>
      <c r="G24" s="16">
        <v>270798.1795286473</v>
      </c>
      <c r="H24" s="16">
        <v>4466499.34</v>
      </c>
      <c r="I24" s="16">
        <v>2938821.91</v>
      </c>
      <c r="J24" s="16">
        <v>1.9776148560000002E7</v>
      </c>
      <c r="K24" s="16">
        <v>0.0</v>
      </c>
      <c r="L24" s="16">
        <v>0.0</v>
      </c>
      <c r="M24" s="16">
        <v>12.440000000000001</v>
      </c>
      <c r="N24" s="17">
        <f t="shared" si="1"/>
        <v>137732005.7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15" t="s">
        <v>35</v>
      </c>
      <c r="B25" s="16">
        <v>3.8110752525E8</v>
      </c>
      <c r="C25" s="16">
        <v>0.0</v>
      </c>
      <c r="D25" s="16">
        <v>1.338960578057689E7</v>
      </c>
      <c r="E25" s="16">
        <v>1.5603799985690001E7</v>
      </c>
      <c r="F25" s="16">
        <v>7034575.69</v>
      </c>
      <c r="G25" s="16">
        <v>2246749.84</v>
      </c>
      <c r="H25" s="16">
        <v>2.014725095E7</v>
      </c>
      <c r="I25" s="16">
        <v>1.303399634E7</v>
      </c>
      <c r="J25" s="16">
        <v>4.571646480000001E7</v>
      </c>
      <c r="K25" s="16">
        <v>0.0</v>
      </c>
      <c r="L25" s="16">
        <v>0.0</v>
      </c>
      <c r="M25" s="16">
        <v>55.2</v>
      </c>
      <c r="N25" s="17">
        <f t="shared" si="1"/>
        <v>498280023.8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15" t="s">
        <v>36</v>
      </c>
      <c r="B26" s="16">
        <v>1.3646440129999998E8</v>
      </c>
      <c r="C26" s="16">
        <v>0.0</v>
      </c>
      <c r="D26" s="16">
        <v>1.7238205600407522E7</v>
      </c>
      <c r="E26" s="16">
        <v>5712146.86054</v>
      </c>
      <c r="F26" s="16">
        <v>3199307.25</v>
      </c>
      <c r="G26" s="16">
        <v>1232927.18</v>
      </c>
      <c r="H26" s="16">
        <v>7214191.16</v>
      </c>
      <c r="I26" s="16">
        <v>5927828.61</v>
      </c>
      <c r="J26" s="16">
        <v>3.373322507999999E7</v>
      </c>
      <c r="K26" s="16">
        <v>0.0</v>
      </c>
      <c r="L26" s="16">
        <v>0.0</v>
      </c>
      <c r="M26" s="16">
        <v>25.1</v>
      </c>
      <c r="N26" s="17">
        <f t="shared" si="1"/>
        <v>210722258.1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15" t="s">
        <v>37</v>
      </c>
      <c r="B27" s="16">
        <v>7.605906537E7</v>
      </c>
      <c r="C27" s="16">
        <v>0.0</v>
      </c>
      <c r="D27" s="16">
        <v>1.4804719999878367E7</v>
      </c>
      <c r="E27" s="16">
        <v>3027885.3160820003</v>
      </c>
      <c r="F27" s="16">
        <v>795222.32</v>
      </c>
      <c r="G27" s="16">
        <v>345368.16</v>
      </c>
      <c r="H27" s="16">
        <v>4020862.82</v>
      </c>
      <c r="I27" s="16">
        <v>1473425.74</v>
      </c>
      <c r="J27" s="16">
        <v>9039588.84</v>
      </c>
      <c r="K27" s="16">
        <v>0.0</v>
      </c>
      <c r="L27" s="16">
        <v>0.0</v>
      </c>
      <c r="M27" s="16">
        <v>6.24</v>
      </c>
      <c r="N27" s="17">
        <f t="shared" si="1"/>
        <v>109566144.8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15" t="s">
        <v>38</v>
      </c>
      <c r="B28" s="16">
        <v>2.5370341977999997E8</v>
      </c>
      <c r="C28" s="16">
        <v>0.0</v>
      </c>
      <c r="D28" s="16">
        <v>4.22485967968318E7</v>
      </c>
      <c r="E28" s="16">
        <v>9764884.394496001</v>
      </c>
      <c r="F28" s="16">
        <v>1095326.66</v>
      </c>
      <c r="G28" s="16">
        <v>527336.33</v>
      </c>
      <c r="H28" s="16">
        <v>1.341203237E7</v>
      </c>
      <c r="I28" s="16">
        <v>2029473.32</v>
      </c>
      <c r="J28" s="16">
        <v>1.8481851900000006E7</v>
      </c>
      <c r="K28" s="16">
        <v>0.0</v>
      </c>
      <c r="L28" s="16">
        <v>0.0</v>
      </c>
      <c r="M28" s="16">
        <v>8.58</v>
      </c>
      <c r="N28" s="17">
        <f t="shared" si="1"/>
        <v>341262930.1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15" t="s">
        <v>39</v>
      </c>
      <c r="B29" s="16">
        <v>1.6657626454000002E8</v>
      </c>
      <c r="C29" s="16">
        <v>0.0</v>
      </c>
      <c r="D29" s="16">
        <v>4.0571478297434874E7</v>
      </c>
      <c r="E29" s="16">
        <v>6201438.30648</v>
      </c>
      <c r="F29" s="16">
        <v>683631.18</v>
      </c>
      <c r="G29" s="16">
        <v>274809.07</v>
      </c>
      <c r="H29" s="16">
        <v>8806054.94</v>
      </c>
      <c r="I29" s="16">
        <v>1266664.36</v>
      </c>
      <c r="J29" s="16">
        <v>1.647637488E7</v>
      </c>
      <c r="K29" s="16">
        <v>0.0</v>
      </c>
      <c r="L29" s="16">
        <v>0.0</v>
      </c>
      <c r="M29" s="16">
        <v>5.35</v>
      </c>
      <c r="N29" s="17">
        <f t="shared" si="1"/>
        <v>240856720.9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15" t="s">
        <v>40</v>
      </c>
      <c r="B30" s="16">
        <v>5.131981639E7</v>
      </c>
      <c r="C30" s="16">
        <v>0.0</v>
      </c>
      <c r="D30" s="16">
        <v>2.250409341820705E7</v>
      </c>
      <c r="E30" s="16">
        <v>1972914.8099999998</v>
      </c>
      <c r="F30" s="16">
        <v>590457.99</v>
      </c>
      <c r="G30" s="16">
        <v>349081.79</v>
      </c>
      <c r="H30" s="16">
        <v>2713022.32</v>
      </c>
      <c r="I30" s="16">
        <v>1094028.65</v>
      </c>
      <c r="J30" s="16">
        <v>1.2799677780000005E7</v>
      </c>
      <c r="K30" s="16">
        <v>0.0</v>
      </c>
      <c r="L30" s="16">
        <v>0.0</v>
      </c>
      <c r="M30" s="16">
        <v>4.62</v>
      </c>
      <c r="N30" s="17">
        <f t="shared" si="1"/>
        <v>93343097.77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15" t="s">
        <v>41</v>
      </c>
      <c r="B31" s="16">
        <v>9.521382238000001E7</v>
      </c>
      <c r="C31" s="16">
        <v>0.0</v>
      </c>
      <c r="D31" s="16">
        <v>1.4558880585270507E7</v>
      </c>
      <c r="E31" s="16">
        <v>3595334.15</v>
      </c>
      <c r="F31" s="16">
        <v>705299.36</v>
      </c>
      <c r="G31" s="16">
        <v>196822.71</v>
      </c>
      <c r="H31" s="16">
        <v>5033479.13</v>
      </c>
      <c r="I31" s="16">
        <v>1306812.2</v>
      </c>
      <c r="J31" s="16">
        <v>9071479.44</v>
      </c>
      <c r="K31" s="16">
        <v>0.0</v>
      </c>
      <c r="L31" s="16">
        <v>0.0</v>
      </c>
      <c r="M31" s="16">
        <v>5.52</v>
      </c>
      <c r="N31" s="17">
        <f t="shared" si="1"/>
        <v>129681935.5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15" t="s">
        <v>42</v>
      </c>
      <c r="B32" s="16">
        <v>4.0896440390999997E8</v>
      </c>
      <c r="C32" s="16">
        <v>0.0</v>
      </c>
      <c r="D32" s="16">
        <v>7.095494635355487E7</v>
      </c>
      <c r="E32" s="16">
        <v>1.6520818057520002E7</v>
      </c>
      <c r="F32" s="16">
        <v>2080145.59</v>
      </c>
      <c r="G32" s="16">
        <v>1158654.46</v>
      </c>
      <c r="H32" s="16">
        <v>2.161990496E7</v>
      </c>
      <c r="I32" s="16">
        <v>3854192.66</v>
      </c>
      <c r="J32" s="16">
        <v>2.838411719999999E7</v>
      </c>
      <c r="K32" s="16">
        <v>0.0</v>
      </c>
      <c r="L32" s="16">
        <v>0.0</v>
      </c>
      <c r="M32" s="16">
        <v>16.31</v>
      </c>
      <c r="N32" s="17">
        <f t="shared" si="1"/>
        <v>553537199.5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15" t="s">
        <v>43</v>
      </c>
      <c r="B33" s="16">
        <v>2.7102694772E8</v>
      </c>
      <c r="C33" s="16">
        <v>0.0</v>
      </c>
      <c r="D33" s="16">
        <v>3.8748099519572824E7</v>
      </c>
      <c r="E33" s="16">
        <v>1.0639317436954001E7</v>
      </c>
      <c r="F33" s="16">
        <v>1526523.51</v>
      </c>
      <c r="G33" s="16">
        <v>868990.85</v>
      </c>
      <c r="H33" s="16">
        <v>1.432784075E7</v>
      </c>
      <c r="I33" s="16">
        <v>2828415.35</v>
      </c>
      <c r="J33" s="16">
        <v>2.707478369999999E7</v>
      </c>
      <c r="K33" s="16">
        <v>0.0</v>
      </c>
      <c r="L33" s="16">
        <v>0.0</v>
      </c>
      <c r="M33" s="16">
        <v>11.98</v>
      </c>
      <c r="N33" s="17">
        <f t="shared" si="1"/>
        <v>367040930.8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15" t="s">
        <v>44</v>
      </c>
      <c r="B34" s="16">
        <v>3.4597113268000007E8</v>
      </c>
      <c r="C34" s="16">
        <v>0.0</v>
      </c>
      <c r="D34" s="16">
        <v>3.943817476516365E7</v>
      </c>
      <c r="E34" s="16">
        <v>1.766065108178E7</v>
      </c>
      <c r="F34" s="16">
        <v>2219905.37</v>
      </c>
      <c r="G34" s="16">
        <v>1526304.44</v>
      </c>
      <c r="H34" s="16">
        <v>1.82897654E7</v>
      </c>
      <c r="I34" s="16">
        <v>4113146.23</v>
      </c>
      <c r="J34" s="16">
        <v>3.4057331819999985E7</v>
      </c>
      <c r="K34" s="16">
        <v>0.0</v>
      </c>
      <c r="L34" s="16">
        <v>0.0</v>
      </c>
      <c r="M34" s="16">
        <v>17.42</v>
      </c>
      <c r="N34" s="17">
        <f t="shared" si="1"/>
        <v>463276429.2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15" t="s">
        <v>45</v>
      </c>
      <c r="B35" s="16">
        <v>1.7464275290999997E8</v>
      </c>
      <c r="C35" s="16">
        <v>0.0</v>
      </c>
      <c r="D35" s="16">
        <v>3.1232891604741354E7</v>
      </c>
      <c r="E35" s="16">
        <v>7080212.254964001</v>
      </c>
      <c r="F35" s="16">
        <v>1387847.13</v>
      </c>
      <c r="G35" s="16">
        <v>590468.14</v>
      </c>
      <c r="H35" s="16">
        <v>9232489.88</v>
      </c>
      <c r="I35" s="16">
        <v>2571469.17</v>
      </c>
      <c r="J35" s="16">
        <v>1.2240307080000006E7</v>
      </c>
      <c r="K35" s="16">
        <v>0.0</v>
      </c>
      <c r="L35" s="16">
        <v>0.0</v>
      </c>
      <c r="M35" s="16">
        <v>10.89</v>
      </c>
      <c r="N35" s="17">
        <f t="shared" si="1"/>
        <v>238978449.1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15" t="s">
        <v>46</v>
      </c>
      <c r="B36" s="16">
        <v>1.9525038590999997E8</v>
      </c>
      <c r="C36" s="16">
        <v>0.0</v>
      </c>
      <c r="D36" s="16">
        <v>3.58370886782005E7</v>
      </c>
      <c r="E36" s="16">
        <v>7667417.24044</v>
      </c>
      <c r="F36" s="16">
        <v>873227.78</v>
      </c>
      <c r="G36" s="16">
        <v>375077.25</v>
      </c>
      <c r="H36" s="16">
        <v>1.032191249E7</v>
      </c>
      <c r="I36" s="16">
        <v>1617957.96</v>
      </c>
      <c r="J36" s="16">
        <v>1.2327144840000004E7</v>
      </c>
      <c r="K36" s="16">
        <v>0.0</v>
      </c>
      <c r="L36" s="16">
        <v>0.0</v>
      </c>
      <c r="M36" s="16">
        <v>6.84</v>
      </c>
      <c r="N36" s="17">
        <f t="shared" si="1"/>
        <v>264270219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15" t="s">
        <v>47</v>
      </c>
      <c r="B37" s="16">
        <v>2.1420839931E8</v>
      </c>
      <c r="C37" s="16">
        <v>0.0</v>
      </c>
      <c r="D37" s="16">
        <v>3.744151971632226E7</v>
      </c>
      <c r="E37" s="16">
        <v>8387741.659999999</v>
      </c>
      <c r="F37" s="16">
        <v>1619696.69</v>
      </c>
      <c r="G37" s="16">
        <v>545904.51</v>
      </c>
      <c r="H37" s="16">
        <v>1.132412794E7</v>
      </c>
      <c r="I37" s="16">
        <v>3001051.06</v>
      </c>
      <c r="J37" s="16">
        <v>2.0924023859999996E7</v>
      </c>
      <c r="K37" s="16">
        <v>0.0</v>
      </c>
      <c r="L37" s="16">
        <v>0.0</v>
      </c>
      <c r="M37" s="16">
        <v>12.7</v>
      </c>
      <c r="N37" s="17">
        <f t="shared" si="1"/>
        <v>297452477.4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15" t="s">
        <v>48</v>
      </c>
      <c r="B38" s="16">
        <v>1.8981723517000002E8</v>
      </c>
      <c r="C38" s="16">
        <v>0.0</v>
      </c>
      <c r="D38" s="16">
        <v>4389930.3271453455</v>
      </c>
      <c r="E38" s="16">
        <v>7644821.506147999</v>
      </c>
      <c r="F38" s="16">
        <v>1447434.64</v>
      </c>
      <c r="G38" s="16">
        <v>1478027.17</v>
      </c>
      <c r="H38" s="16">
        <v>1.003468895E7</v>
      </c>
      <c r="I38" s="16">
        <v>2681875.73</v>
      </c>
      <c r="J38" s="16">
        <v>3.452905026E7</v>
      </c>
      <c r="K38" s="16">
        <v>0.0</v>
      </c>
      <c r="L38" s="16">
        <v>0.0</v>
      </c>
      <c r="M38" s="16">
        <v>11.350000000000001</v>
      </c>
      <c r="N38" s="17">
        <f t="shared" si="1"/>
        <v>252023075.1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15" t="s">
        <v>49</v>
      </c>
      <c r="B39" s="16">
        <v>3.2872832005999994E8</v>
      </c>
      <c r="C39" s="16">
        <v>0.0</v>
      </c>
      <c r="D39" s="16">
        <v>5.675968456861481E7</v>
      </c>
      <c r="E39" s="16">
        <v>1.3060244389844E7</v>
      </c>
      <c r="F39" s="16">
        <v>1843962.39</v>
      </c>
      <c r="G39" s="16">
        <v>909840.84</v>
      </c>
      <c r="H39" s="16">
        <v>1.737822404E7</v>
      </c>
      <c r="I39" s="16">
        <v>3416581.21</v>
      </c>
      <c r="J39" s="16">
        <v>2.997689526E7</v>
      </c>
      <c r="K39" s="16">
        <v>0.0</v>
      </c>
      <c r="L39" s="16">
        <v>0.0</v>
      </c>
      <c r="M39" s="16">
        <v>14.46</v>
      </c>
      <c r="N39" s="17">
        <f t="shared" si="1"/>
        <v>452073767.2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15" t="s">
        <v>50</v>
      </c>
      <c r="B40" s="16">
        <v>2.1732098425E8</v>
      </c>
      <c r="C40" s="16">
        <v>0.0</v>
      </c>
      <c r="D40" s="16">
        <v>4.527119282980615E7</v>
      </c>
      <c r="E40" s="16">
        <v>8507685.420332002</v>
      </c>
      <c r="F40" s="16">
        <v>984818.92</v>
      </c>
      <c r="G40" s="16">
        <v>401072.7</v>
      </c>
      <c r="H40" s="16">
        <v>1.148867476E7</v>
      </c>
      <c r="I40" s="16">
        <v>1824719.34</v>
      </c>
      <c r="J40" s="16">
        <v>1.6514844299999995E7</v>
      </c>
      <c r="K40" s="16">
        <v>0.0</v>
      </c>
      <c r="L40" s="16">
        <v>0.0</v>
      </c>
      <c r="M40" s="16">
        <v>7.720000000000001</v>
      </c>
      <c r="N40" s="17">
        <f t="shared" si="1"/>
        <v>302314000.2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15" t="s">
        <v>51</v>
      </c>
      <c r="B41" s="16">
        <v>2.2779379849E8</v>
      </c>
      <c r="C41" s="16">
        <v>0.0</v>
      </c>
      <c r="D41" s="16">
        <v>1.4047626910011621E7</v>
      </c>
      <c r="E41" s="16">
        <v>9153737.45</v>
      </c>
      <c r="F41" s="16">
        <v>1667366.7</v>
      </c>
      <c r="G41" s="16">
        <v>642459.04</v>
      </c>
      <c r="H41" s="16">
        <v>1.204232013E7</v>
      </c>
      <c r="I41" s="16">
        <v>3089376.31</v>
      </c>
      <c r="J41" s="16">
        <v>1.694640168E7</v>
      </c>
      <c r="K41" s="16">
        <v>0.0</v>
      </c>
      <c r="L41" s="16">
        <v>0.0</v>
      </c>
      <c r="M41" s="16">
        <v>13.08</v>
      </c>
      <c r="N41" s="17">
        <f t="shared" si="1"/>
        <v>285383099.8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15" t="s">
        <v>52</v>
      </c>
      <c r="B42" s="16">
        <v>1.4254327467E8</v>
      </c>
      <c r="C42" s="16">
        <v>0.0</v>
      </c>
      <c r="D42" s="16">
        <v>2023596.5718489103</v>
      </c>
      <c r="E42" s="16">
        <v>5583717.212397999</v>
      </c>
      <c r="F42" s="16">
        <v>4528650.3</v>
      </c>
      <c r="G42" s="16">
        <v>0.0</v>
      </c>
      <c r="H42" s="16">
        <v>7535550.83</v>
      </c>
      <c r="I42" s="16">
        <v>8390898.61</v>
      </c>
      <c r="J42" s="16">
        <v>2.582340462E7</v>
      </c>
      <c r="K42" s="16">
        <v>0.0</v>
      </c>
      <c r="L42" s="16">
        <v>0.0</v>
      </c>
      <c r="M42" s="16">
        <v>35.54</v>
      </c>
      <c r="N42" s="17">
        <f t="shared" si="1"/>
        <v>196429128.4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15" t="s">
        <v>53</v>
      </c>
      <c r="B43" s="16">
        <v>7.201573183900001E8</v>
      </c>
      <c r="C43" s="16">
        <v>0.0</v>
      </c>
      <c r="D43" s="16">
        <v>1.408700160655707E7</v>
      </c>
      <c r="E43" s="16">
        <v>2.4278357401451994E7</v>
      </c>
      <c r="F43" s="16">
        <v>1.883181807E7</v>
      </c>
      <c r="G43" s="16">
        <v>5076540.54</v>
      </c>
      <c r="H43" s="16">
        <v>3.80711197E7</v>
      </c>
      <c r="I43" s="16">
        <v>3.489248796E7</v>
      </c>
      <c r="J43" s="16">
        <v>8.457186672000001E7</v>
      </c>
      <c r="K43" s="16">
        <v>0.0</v>
      </c>
      <c r="L43" s="16">
        <v>0.0</v>
      </c>
      <c r="M43" s="16">
        <v>147.8</v>
      </c>
      <c r="N43" s="17">
        <f t="shared" si="1"/>
        <v>939966658.2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15" t="s">
        <v>54</v>
      </c>
      <c r="B44" s="16">
        <v>6.999229938200002E8</v>
      </c>
      <c r="C44" s="16">
        <v>0.0</v>
      </c>
      <c r="D44" s="16">
        <v>8602664.169973835</v>
      </c>
      <c r="E44" s="16">
        <v>2.8826575341137998E7</v>
      </c>
      <c r="F44" s="16">
        <v>2.369524181E7</v>
      </c>
      <c r="G44" s="16">
        <v>9063339.113704972</v>
      </c>
      <c r="H44" s="16">
        <v>3.700143205E7</v>
      </c>
      <c r="I44" s="16">
        <v>4.39036707E7</v>
      </c>
      <c r="J44" s="16">
        <v>1.0936424502E8</v>
      </c>
      <c r="K44" s="16">
        <v>0.0</v>
      </c>
      <c r="L44" s="16">
        <v>0.0</v>
      </c>
      <c r="M44" s="16">
        <v>185.97</v>
      </c>
      <c r="N44" s="17">
        <f t="shared" si="1"/>
        <v>960380348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15" t="s">
        <v>55</v>
      </c>
      <c r="B45" s="16">
        <v>2.0120818626999998E8</v>
      </c>
      <c r="C45" s="16">
        <v>0.0</v>
      </c>
      <c r="D45" s="16">
        <v>1.8082804125480823E7</v>
      </c>
      <c r="E45" s="16">
        <v>8241987.49499</v>
      </c>
      <c r="F45" s="16">
        <v>1764873.52</v>
      </c>
      <c r="G45" s="16">
        <v>709304.49</v>
      </c>
      <c r="H45" s="16">
        <v>1.063687163E7</v>
      </c>
      <c r="I45" s="16">
        <v>3270041.59</v>
      </c>
      <c r="J45" s="16">
        <v>1.637218206E7</v>
      </c>
      <c r="K45" s="16">
        <v>0.0</v>
      </c>
      <c r="L45" s="16">
        <v>0.0</v>
      </c>
      <c r="M45" s="16">
        <v>13.84</v>
      </c>
      <c r="N45" s="17">
        <f t="shared" si="1"/>
        <v>260286265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15" t="s">
        <v>56</v>
      </c>
      <c r="B46" s="16">
        <v>3.0792898817999995E8</v>
      </c>
      <c r="C46" s="16">
        <v>0.0</v>
      </c>
      <c r="D46" s="16">
        <v>1.0986255909973834E7</v>
      </c>
      <c r="E46" s="16">
        <v>1.584116565E7</v>
      </c>
      <c r="F46" s="16">
        <v>1.392072434E7</v>
      </c>
      <c r="G46" s="16">
        <v>0.0</v>
      </c>
      <c r="H46" s="16">
        <v>1.627866727E7</v>
      </c>
      <c r="I46" s="16">
        <v>2.579297997E7</v>
      </c>
      <c r="J46" s="16">
        <v>6.926874174000001E7</v>
      </c>
      <c r="K46" s="16">
        <v>0.0</v>
      </c>
      <c r="L46" s="16">
        <v>0.0</v>
      </c>
      <c r="M46" s="16">
        <v>109.25</v>
      </c>
      <c r="N46" s="17">
        <f t="shared" si="1"/>
        <v>460017632.3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15" t="s">
        <v>57</v>
      </c>
      <c r="B47" s="16">
        <v>9.6217214936E8</v>
      </c>
      <c r="C47" s="16">
        <v>0.0</v>
      </c>
      <c r="D47" s="16">
        <v>8742688.352788746</v>
      </c>
      <c r="E47" s="16">
        <v>4.7798572764442E7</v>
      </c>
      <c r="F47" s="16">
        <v>4.339703744E7</v>
      </c>
      <c r="G47" s="16">
        <v>1.0145347637731366E7</v>
      </c>
      <c r="H47" s="16">
        <v>5.086523477E7</v>
      </c>
      <c r="I47" s="16">
        <v>8.040809445E7</v>
      </c>
      <c r="J47" s="16">
        <v>1.6666822979999995E8</v>
      </c>
      <c r="K47" s="16">
        <v>0.0</v>
      </c>
      <c r="L47" s="16">
        <v>0.0</v>
      </c>
      <c r="M47" s="16">
        <v>340.61</v>
      </c>
      <c r="N47" s="17">
        <f t="shared" si="1"/>
        <v>1370197695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15" t="s">
        <v>58</v>
      </c>
      <c r="B48" s="16">
        <v>1.0138854521999998E8</v>
      </c>
      <c r="C48" s="16">
        <v>0.0</v>
      </c>
      <c r="D48" s="16">
        <v>1.9698394683495495E7</v>
      </c>
      <c r="E48" s="16">
        <v>3830693.859968</v>
      </c>
      <c r="F48" s="16">
        <v>377026.38</v>
      </c>
      <c r="G48" s="16">
        <v>211677.26</v>
      </c>
      <c r="H48" s="16">
        <v>5359905.88</v>
      </c>
      <c r="I48" s="16">
        <v>698572.42</v>
      </c>
      <c r="J48" s="16">
        <v>8941974.48</v>
      </c>
      <c r="K48" s="16">
        <v>0.0</v>
      </c>
      <c r="L48" s="16">
        <v>0.0</v>
      </c>
      <c r="M48" s="16">
        <v>2.95</v>
      </c>
      <c r="N48" s="17">
        <f t="shared" si="1"/>
        <v>140506793.1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15" t="s">
        <v>59</v>
      </c>
      <c r="B49" s="16">
        <v>1.7572736519E8</v>
      </c>
      <c r="C49" s="16">
        <v>0.0</v>
      </c>
      <c r="D49" s="16">
        <v>3.363060447453104E7</v>
      </c>
      <c r="E49" s="16">
        <v>5633801.270488</v>
      </c>
      <c r="F49" s="16">
        <v>2226405.83</v>
      </c>
      <c r="G49" s="16">
        <v>939549.93</v>
      </c>
      <c r="H49" s="16">
        <v>9289827.91</v>
      </c>
      <c r="I49" s="16">
        <v>4125190.59</v>
      </c>
      <c r="J49" s="16">
        <v>2.10458223E7</v>
      </c>
      <c r="K49" s="16">
        <v>0.0</v>
      </c>
      <c r="L49" s="16">
        <v>0.0</v>
      </c>
      <c r="M49" s="16">
        <v>17.47</v>
      </c>
      <c r="N49" s="17">
        <f t="shared" si="1"/>
        <v>252618585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15" t="s">
        <v>60</v>
      </c>
      <c r="B50" s="16">
        <v>1.2577466465E8</v>
      </c>
      <c r="C50" s="16">
        <v>0.0</v>
      </c>
      <c r="D50" s="16">
        <v>2.4630183697027344E7</v>
      </c>
      <c r="E50" s="16">
        <v>5124728.452082</v>
      </c>
      <c r="F50" s="16">
        <v>624043.67</v>
      </c>
      <c r="G50" s="16">
        <v>263668.16</v>
      </c>
      <c r="H50" s="16">
        <v>6649078.19</v>
      </c>
      <c r="I50" s="16">
        <v>1156257.8</v>
      </c>
      <c r="J50" s="16">
        <v>1.5208705979999997E7</v>
      </c>
      <c r="K50" s="16">
        <v>0.0</v>
      </c>
      <c r="L50" s="16">
        <v>0.0</v>
      </c>
      <c r="M50" s="16">
        <v>4.89</v>
      </c>
      <c r="N50" s="17">
        <f t="shared" si="1"/>
        <v>179431335.5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15" t="s">
        <v>61</v>
      </c>
      <c r="B51" s="16">
        <v>1.2098723657000002E8</v>
      </c>
      <c r="C51" s="16">
        <v>0.0</v>
      </c>
      <c r="D51" s="16">
        <v>3.208806701842899E7</v>
      </c>
      <c r="E51" s="16">
        <v>4899555.3612399995</v>
      </c>
      <c r="F51" s="16">
        <v>777887.77</v>
      </c>
      <c r="G51" s="16">
        <v>352795.43</v>
      </c>
      <c r="H51" s="16">
        <v>6395990.78</v>
      </c>
      <c r="I51" s="16">
        <v>1441307.46</v>
      </c>
      <c r="J51" s="16">
        <v>1.0551230459999999E7</v>
      </c>
      <c r="K51" s="16">
        <v>0.0</v>
      </c>
      <c r="L51" s="16">
        <v>0.0</v>
      </c>
      <c r="M51" s="16">
        <v>6.09</v>
      </c>
      <c r="N51" s="17">
        <f t="shared" si="1"/>
        <v>177494076.9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15" t="s">
        <v>62</v>
      </c>
      <c r="B52" s="16">
        <v>1.3999569704E8</v>
      </c>
      <c r="C52" s="16">
        <v>0.0</v>
      </c>
      <c r="D52" s="16">
        <v>2.4438955829079777E7</v>
      </c>
      <c r="E52" s="16">
        <v>5697785.350956001</v>
      </c>
      <c r="F52" s="16">
        <v>716133.45</v>
      </c>
      <c r="G52" s="16">
        <v>412213.61</v>
      </c>
      <c r="H52" s="16">
        <v>7400873.12</v>
      </c>
      <c r="I52" s="16">
        <v>1326886.12</v>
      </c>
      <c r="J52" s="16">
        <v>1.3524767099999996E7</v>
      </c>
      <c r="K52" s="16">
        <v>0.0</v>
      </c>
      <c r="L52" s="16">
        <v>0.0</v>
      </c>
      <c r="M52" s="16">
        <v>5.609999999999999</v>
      </c>
      <c r="N52" s="17">
        <f t="shared" si="1"/>
        <v>193513317.2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15" t="s">
        <v>63</v>
      </c>
      <c r="B53" s="16">
        <v>5.227326621999999E7</v>
      </c>
      <c r="C53" s="16">
        <v>0.0</v>
      </c>
      <c r="D53" s="16">
        <v>2.037187105314877E7</v>
      </c>
      <c r="E53" s="16">
        <v>2058121.64</v>
      </c>
      <c r="F53" s="16">
        <v>124592.05</v>
      </c>
      <c r="G53" s="16">
        <v>66845.45</v>
      </c>
      <c r="H53" s="16">
        <v>2763426.45</v>
      </c>
      <c r="I53" s="16">
        <v>230850.08</v>
      </c>
      <c r="J53" s="16">
        <v>7152715.079999997</v>
      </c>
      <c r="K53" s="16">
        <v>0.0</v>
      </c>
      <c r="L53" s="16">
        <v>0.0</v>
      </c>
      <c r="M53" s="16">
        <v>0.97</v>
      </c>
      <c r="N53" s="17">
        <f t="shared" si="1"/>
        <v>85041688.99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15" t="s">
        <v>64</v>
      </c>
      <c r="B54" s="16">
        <v>1.704354663E8</v>
      </c>
      <c r="C54" s="16">
        <v>0.0</v>
      </c>
      <c r="D54" s="16">
        <v>3.363410102870349E7</v>
      </c>
      <c r="E54" s="16">
        <v>6898252.44</v>
      </c>
      <c r="F54" s="16">
        <v>427946.61</v>
      </c>
      <c r="G54" s="16">
        <v>256240.89</v>
      </c>
      <c r="H54" s="16">
        <v>9010071.65</v>
      </c>
      <c r="I54" s="16">
        <v>792919.84</v>
      </c>
      <c r="J54" s="16">
        <v>1.636409988E7</v>
      </c>
      <c r="K54" s="16">
        <v>0.0</v>
      </c>
      <c r="L54" s="16">
        <v>0.0</v>
      </c>
      <c r="M54" s="16">
        <v>3.35</v>
      </c>
      <c r="N54" s="17">
        <f t="shared" si="1"/>
        <v>237819102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15" t="s">
        <v>65</v>
      </c>
      <c r="B55" s="16">
        <v>8.360594884E7</v>
      </c>
      <c r="C55" s="16">
        <v>0.0</v>
      </c>
      <c r="D55" s="16">
        <v>9359404.269153677</v>
      </c>
      <c r="E55" s="16">
        <v>3032813.8</v>
      </c>
      <c r="F55" s="16">
        <v>789805.28</v>
      </c>
      <c r="G55" s="16">
        <v>352795.43</v>
      </c>
      <c r="H55" s="16">
        <v>4419828.85</v>
      </c>
      <c r="I55" s="16">
        <v>1463388.78</v>
      </c>
      <c r="J55" s="16">
        <v>1.1552935140000004E7</v>
      </c>
      <c r="K55" s="16">
        <v>0.0</v>
      </c>
      <c r="L55" s="16">
        <v>0.0</v>
      </c>
      <c r="M55" s="16">
        <v>6.19</v>
      </c>
      <c r="N55" s="17">
        <f t="shared" si="1"/>
        <v>114576926.6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15" t="s">
        <v>66</v>
      </c>
      <c r="B56" s="16">
        <v>6.324550658E7</v>
      </c>
      <c r="C56" s="16">
        <v>0.0</v>
      </c>
      <c r="D56" s="16">
        <v>1.2254428224764122E7</v>
      </c>
      <c r="E56" s="16">
        <v>2563379.9</v>
      </c>
      <c r="F56" s="16">
        <v>223182.28</v>
      </c>
      <c r="G56" s="16">
        <v>89127.27</v>
      </c>
      <c r="H56" s="16">
        <v>3343473.98</v>
      </c>
      <c r="I56" s="16">
        <v>413522.75</v>
      </c>
      <c r="J56" s="16">
        <v>9536995.080000006</v>
      </c>
      <c r="K56" s="16">
        <v>0.0</v>
      </c>
      <c r="L56" s="16">
        <v>0.0</v>
      </c>
      <c r="M56" s="16">
        <v>1.74</v>
      </c>
      <c r="N56" s="17">
        <f t="shared" si="1"/>
        <v>91669617.8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15" t="s">
        <v>67</v>
      </c>
      <c r="B57" s="16">
        <v>1.5265286991E8</v>
      </c>
      <c r="C57" s="16">
        <v>0.0</v>
      </c>
      <c r="D57" s="16">
        <v>2.311587335396893E7</v>
      </c>
      <c r="E57" s="16">
        <v>6231819.573062001</v>
      </c>
      <c r="F57" s="16">
        <v>1146246.89</v>
      </c>
      <c r="G57" s="16">
        <v>467918.15</v>
      </c>
      <c r="H57" s="16">
        <v>8069994.62</v>
      </c>
      <c r="I57" s="16">
        <v>2123820.75</v>
      </c>
      <c r="J57" s="16">
        <v>2.0362522859999996E7</v>
      </c>
      <c r="K57" s="16">
        <v>0.0</v>
      </c>
      <c r="L57" s="16">
        <v>0.0</v>
      </c>
      <c r="M57" s="16">
        <v>8.98</v>
      </c>
      <c r="N57" s="17">
        <f t="shared" si="1"/>
        <v>214171075.1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15" t="s">
        <v>68</v>
      </c>
      <c r="B58" s="16">
        <v>1.3175768856000003E8</v>
      </c>
      <c r="C58" s="16">
        <v>0.0</v>
      </c>
      <c r="D58" s="16">
        <v>1.3780423159127511E7</v>
      </c>
      <c r="E58" s="16">
        <v>5340201.48</v>
      </c>
      <c r="F58" s="16">
        <v>667380.04</v>
      </c>
      <c r="G58" s="16">
        <v>267381.8</v>
      </c>
      <c r="H58" s="16">
        <v>6965370.77</v>
      </c>
      <c r="I58" s="16">
        <v>1236553.48</v>
      </c>
      <c r="J58" s="16">
        <v>1.1523425400000002E7</v>
      </c>
      <c r="K58" s="16">
        <v>0.0</v>
      </c>
      <c r="L58" s="16">
        <v>0.0</v>
      </c>
      <c r="M58" s="16">
        <v>5.23</v>
      </c>
      <c r="N58" s="17">
        <f t="shared" si="1"/>
        <v>171538429.9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15" t="s">
        <v>69</v>
      </c>
      <c r="B59" s="16">
        <v>1.5785900877E8</v>
      </c>
      <c r="C59" s="16">
        <v>0.0</v>
      </c>
      <c r="D59" s="16">
        <v>3.7651369032090455E7</v>
      </c>
      <c r="E59" s="16">
        <v>6013144.160632</v>
      </c>
      <c r="F59" s="16">
        <v>650045.49</v>
      </c>
      <c r="G59" s="16">
        <v>267381.8</v>
      </c>
      <c r="H59" s="16">
        <v>8345217.17</v>
      </c>
      <c r="I59" s="16">
        <v>1204435.21</v>
      </c>
      <c r="J59" s="16">
        <v>1.2888645840000005E7</v>
      </c>
      <c r="K59" s="16">
        <v>0.0</v>
      </c>
      <c r="L59" s="16">
        <v>0.0</v>
      </c>
      <c r="M59" s="16">
        <v>5.09</v>
      </c>
      <c r="N59" s="17">
        <f t="shared" si="1"/>
        <v>224879252.6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15" t="s">
        <v>70</v>
      </c>
      <c r="B60" s="16">
        <v>1.1208029985599997E9</v>
      </c>
      <c r="C60" s="16">
        <v>0.0</v>
      </c>
      <c r="D60" s="16">
        <v>7.639589829798196E7</v>
      </c>
      <c r="E60" s="16">
        <v>7.252759188443801E7</v>
      </c>
      <c r="F60" s="16">
        <v>3.575791943E7</v>
      </c>
      <c r="G60" s="16">
        <v>1.4713426190000001E7</v>
      </c>
      <c r="H60" s="16">
        <v>5.925125529E7</v>
      </c>
      <c r="I60" s="16">
        <v>6.625397337E7</v>
      </c>
      <c r="J60" s="16">
        <v>2.1544093404E8</v>
      </c>
      <c r="K60" s="16">
        <v>0.0</v>
      </c>
      <c r="L60" s="16">
        <v>0.0</v>
      </c>
      <c r="M60" s="16">
        <v>280.65</v>
      </c>
      <c r="N60" s="17">
        <f t="shared" si="1"/>
        <v>1661144278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15" t="s">
        <v>71</v>
      </c>
      <c r="B61" s="16">
        <v>1.7968746110999998E8</v>
      </c>
      <c r="C61" s="16">
        <v>0.0</v>
      </c>
      <c r="D61" s="16">
        <v>9363145.409952264</v>
      </c>
      <c r="E61" s="16">
        <v>6707751.343777999</v>
      </c>
      <c r="F61" s="16">
        <v>6383446.79</v>
      </c>
      <c r="G61" s="16">
        <v>1411241.0219837106</v>
      </c>
      <c r="H61" s="16">
        <v>9499178.4</v>
      </c>
      <c r="I61" s="16">
        <v>1.182755374E7</v>
      </c>
      <c r="J61" s="16">
        <v>5.334459480000002E7</v>
      </c>
      <c r="K61" s="16">
        <v>0.0</v>
      </c>
      <c r="L61" s="16">
        <v>0.0</v>
      </c>
      <c r="M61" s="16">
        <v>50.09</v>
      </c>
      <c r="N61" s="17">
        <f t="shared" si="1"/>
        <v>278224422.7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15" t="s">
        <v>72</v>
      </c>
      <c r="B62" s="16">
        <v>1.2305153124E9</v>
      </c>
      <c r="C62" s="16">
        <v>0.0</v>
      </c>
      <c r="D62" s="16">
        <v>9148034.599999998</v>
      </c>
      <c r="E62" s="16">
        <v>5.479797147589599E7</v>
      </c>
      <c r="F62" s="16">
        <v>2.862258668E7</v>
      </c>
      <c r="G62" s="16">
        <v>0.0</v>
      </c>
      <c r="H62" s="16">
        <v>6.505119722E7</v>
      </c>
      <c r="I62" s="16">
        <v>5.303328958E7</v>
      </c>
      <c r="J62" s="16">
        <v>1.0607950835999995E8</v>
      </c>
      <c r="K62" s="16">
        <v>0.0</v>
      </c>
      <c r="L62" s="16">
        <v>0.0</v>
      </c>
      <c r="M62" s="16">
        <v>224.64999999999998</v>
      </c>
      <c r="N62" s="17">
        <f t="shared" si="1"/>
        <v>1547248125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15" t="s">
        <v>73</v>
      </c>
      <c r="B63" s="16">
        <v>1.9250101995E8</v>
      </c>
      <c r="C63" s="16">
        <v>0.0</v>
      </c>
      <c r="D63" s="16">
        <v>3.1034191385027234E7</v>
      </c>
      <c r="E63" s="16">
        <v>6499424.489999999</v>
      </c>
      <c r="F63" s="16">
        <v>1008653.93</v>
      </c>
      <c r="G63" s="16">
        <v>430781.79</v>
      </c>
      <c r="H63" s="16">
        <v>1.017656724E7</v>
      </c>
      <c r="I63" s="16">
        <v>1868881.96</v>
      </c>
      <c r="J63" s="16">
        <v>1.42350075E7</v>
      </c>
      <c r="K63" s="16">
        <v>0.0</v>
      </c>
      <c r="L63" s="16">
        <v>0.0</v>
      </c>
      <c r="M63" s="16">
        <v>7.91</v>
      </c>
      <c r="N63" s="17">
        <f t="shared" si="1"/>
        <v>257754536.2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15" t="s">
        <v>74</v>
      </c>
      <c r="B64" s="16">
        <v>3.1287784692E8</v>
      </c>
      <c r="C64" s="16">
        <v>0.0</v>
      </c>
      <c r="D64" s="16">
        <v>1.1230173090850139E8</v>
      </c>
      <c r="E64" s="16">
        <v>1.3271857702502E7</v>
      </c>
      <c r="F64" s="16">
        <v>1846129.21</v>
      </c>
      <c r="G64" s="16">
        <v>735299.95</v>
      </c>
      <c r="H64" s="16">
        <v>1.654028871E7</v>
      </c>
      <c r="I64" s="16">
        <v>3420595.99</v>
      </c>
      <c r="J64" s="16">
        <v>3.017625876E7</v>
      </c>
      <c r="K64" s="16">
        <v>0.0</v>
      </c>
      <c r="L64" s="16">
        <v>0.0</v>
      </c>
      <c r="M64" s="16">
        <v>14.48</v>
      </c>
      <c r="N64" s="17">
        <f t="shared" si="1"/>
        <v>491170022.6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15" t="s">
        <v>75</v>
      </c>
      <c r="B65" s="16">
        <v>1.7456708229999998E8</v>
      </c>
      <c r="C65" s="16">
        <v>0.0</v>
      </c>
      <c r="D65" s="16">
        <v>2.913780021570419E7</v>
      </c>
      <c r="E65" s="16">
        <v>7062364.069999999</v>
      </c>
      <c r="F65" s="16">
        <v>401944.79</v>
      </c>
      <c r="G65" s="16">
        <v>282236.34</v>
      </c>
      <c r="H65" s="16">
        <v>9228489.55</v>
      </c>
      <c r="I65" s="16">
        <v>744742.44</v>
      </c>
      <c r="J65" s="16">
        <v>1.799891838E7</v>
      </c>
      <c r="K65" s="16">
        <v>0.0</v>
      </c>
      <c r="L65" s="16">
        <v>0.0</v>
      </c>
      <c r="M65" s="16">
        <v>3.1399999999999997</v>
      </c>
      <c r="N65" s="17">
        <f t="shared" si="1"/>
        <v>239423581.2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15" t="s">
        <v>76</v>
      </c>
      <c r="B66" s="16">
        <v>9.793796481E7</v>
      </c>
      <c r="C66" s="16">
        <v>0.0</v>
      </c>
      <c r="D66" s="16">
        <v>2.1307701494767517E7</v>
      </c>
      <c r="E66" s="16">
        <v>3951461.2521240003</v>
      </c>
      <c r="F66" s="16">
        <v>393277.52</v>
      </c>
      <c r="G66" s="16">
        <v>226531.8</v>
      </c>
      <c r="H66" s="16">
        <v>5177490.93</v>
      </c>
      <c r="I66" s="16">
        <v>728683.3</v>
      </c>
      <c r="J66" s="16">
        <v>7989766.200000003</v>
      </c>
      <c r="K66" s="16">
        <v>0.0</v>
      </c>
      <c r="L66" s="16">
        <v>0.0</v>
      </c>
      <c r="M66" s="16">
        <v>3.08</v>
      </c>
      <c r="N66" s="17">
        <f t="shared" si="1"/>
        <v>137712880.4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15" t="s">
        <v>77</v>
      </c>
      <c r="B67" s="16">
        <v>4.5419525759000003E8</v>
      </c>
      <c r="C67" s="16">
        <v>0.0</v>
      </c>
      <c r="D67" s="16">
        <v>2195970.7500000005</v>
      </c>
      <c r="E67" s="16">
        <v>2.2996228666744E7</v>
      </c>
      <c r="F67" s="16">
        <v>1.056757297E7</v>
      </c>
      <c r="G67" s="16">
        <v>4778011.283940785</v>
      </c>
      <c r="H67" s="16">
        <v>2.401103423E7</v>
      </c>
      <c r="I67" s="16">
        <v>1.958010169E7</v>
      </c>
      <c r="J67" s="16">
        <v>5.1478898040000014E7</v>
      </c>
      <c r="K67" s="16">
        <v>0.0</v>
      </c>
      <c r="L67" s="16">
        <v>0.0</v>
      </c>
      <c r="M67" s="16">
        <v>82.93</v>
      </c>
      <c r="N67" s="17">
        <f t="shared" si="1"/>
        <v>589803158.2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15" t="s">
        <v>78</v>
      </c>
      <c r="B68" s="16">
        <v>2.8777537891E8</v>
      </c>
      <c r="C68" s="16">
        <v>0.0</v>
      </c>
      <c r="D68" s="16">
        <v>3817821.8000000003</v>
      </c>
      <c r="E68" s="16">
        <v>1.135844269E7</v>
      </c>
      <c r="F68" s="16">
        <v>9319485.62</v>
      </c>
      <c r="G68" s="16">
        <v>4621383.42949691</v>
      </c>
      <c r="H68" s="16">
        <v>1.521324663E7</v>
      </c>
      <c r="I68" s="16">
        <v>1.726758609E7</v>
      </c>
      <c r="J68" s="16">
        <v>4.3234069139999986E7</v>
      </c>
      <c r="K68" s="16">
        <v>0.0</v>
      </c>
      <c r="L68" s="16">
        <v>0.0</v>
      </c>
      <c r="M68" s="16">
        <v>73.14</v>
      </c>
      <c r="N68" s="17">
        <f t="shared" si="1"/>
        <v>392607487.4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15" t="s">
        <v>79</v>
      </c>
      <c r="B69" s="16">
        <v>9.0262945853E8</v>
      </c>
      <c r="C69" s="16">
        <v>0.0</v>
      </c>
      <c r="D69" s="16">
        <v>3051512.1581215304</v>
      </c>
      <c r="E69" s="16">
        <v>3.525376407E7</v>
      </c>
      <c r="F69" s="16">
        <v>2.750450843E7</v>
      </c>
      <c r="G69" s="16">
        <v>4450961.361877913</v>
      </c>
      <c r="H69" s="16">
        <v>4.771751016E7</v>
      </c>
      <c r="I69" s="16">
        <v>5.096166102E7</v>
      </c>
      <c r="J69" s="16">
        <v>1.0095908579999997E8</v>
      </c>
      <c r="K69" s="16">
        <v>0.0</v>
      </c>
      <c r="L69" s="16">
        <v>0.0</v>
      </c>
      <c r="M69" s="16">
        <v>215.87</v>
      </c>
      <c r="N69" s="17">
        <f t="shared" si="1"/>
        <v>1172528677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15" t="s">
        <v>80</v>
      </c>
      <c r="B70" s="16">
        <v>1.9712197264999998E8</v>
      </c>
      <c r="C70" s="16">
        <v>0.0</v>
      </c>
      <c r="D70" s="16">
        <v>4.349054118962371E7</v>
      </c>
      <c r="E70" s="16">
        <v>8080640.830343999</v>
      </c>
      <c r="F70" s="16">
        <v>6108260.86</v>
      </c>
      <c r="G70" s="16">
        <v>2146481.66</v>
      </c>
      <c r="H70" s="16">
        <v>1.042085393E7</v>
      </c>
      <c r="I70" s="16">
        <v>1.131767617E7</v>
      </c>
      <c r="J70" s="16">
        <v>4.2913784339999996E7</v>
      </c>
      <c r="K70" s="16">
        <v>0.0</v>
      </c>
      <c r="L70" s="16">
        <v>0.0</v>
      </c>
      <c r="M70" s="16">
        <v>47.94</v>
      </c>
      <c r="N70" s="17">
        <f t="shared" si="1"/>
        <v>321600259.6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15" t="s">
        <v>81</v>
      </c>
      <c r="B71" s="16">
        <v>7.835390321400001E8</v>
      </c>
      <c r="C71" s="16">
        <v>0.0</v>
      </c>
      <c r="D71" s="16">
        <v>9687091.240000002</v>
      </c>
      <c r="E71" s="16">
        <v>1.9855688153107997E7</v>
      </c>
      <c r="F71" s="16">
        <v>3846102.53</v>
      </c>
      <c r="G71" s="16">
        <v>1656281.7</v>
      </c>
      <c r="H71" s="16">
        <v>4.142179427E7</v>
      </c>
      <c r="I71" s="16">
        <v>7126241.64</v>
      </c>
      <c r="J71" s="16">
        <v>3.586557528000001E7</v>
      </c>
      <c r="K71" s="16">
        <v>0.0</v>
      </c>
      <c r="L71" s="16">
        <v>0.0</v>
      </c>
      <c r="M71" s="16">
        <v>30.18</v>
      </c>
      <c r="N71" s="17">
        <f t="shared" si="1"/>
        <v>902997837.1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15" t="s">
        <v>82</v>
      </c>
      <c r="B72" s="16">
        <v>3.749882942949999E9</v>
      </c>
      <c r="C72" s="16">
        <v>0.0</v>
      </c>
      <c r="D72" s="16">
        <v>2.021484283059167E7</v>
      </c>
      <c r="E72" s="16">
        <v>1.8211615175741202E8</v>
      </c>
      <c r="F72" s="16">
        <v>1.119107502E8</v>
      </c>
      <c r="G72" s="16">
        <v>0.0</v>
      </c>
      <c r="H72" s="16">
        <v>1.9823757772E8</v>
      </c>
      <c r="I72" s="16">
        <v>2.0735355792E8</v>
      </c>
      <c r="J72" s="16">
        <v>5.254656438599999E8</v>
      </c>
      <c r="K72" s="16">
        <v>0.0</v>
      </c>
      <c r="L72" s="16">
        <v>0.0</v>
      </c>
      <c r="M72" s="16">
        <v>878.3600000000001</v>
      </c>
      <c r="N72" s="17">
        <f t="shared" si="1"/>
        <v>4995182346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15" t="s">
        <v>83</v>
      </c>
      <c r="B73" s="16">
        <v>1.50012469719E9</v>
      </c>
      <c r="C73" s="16">
        <v>0.0</v>
      </c>
      <c r="D73" s="16">
        <v>4.520275461175344E7</v>
      </c>
      <c r="E73" s="16">
        <v>7.323618758660801E7</v>
      </c>
      <c r="F73" s="16">
        <v>4.153790732E7</v>
      </c>
      <c r="G73" s="16">
        <v>1.9680141974460106E7</v>
      </c>
      <c r="H73" s="16">
        <v>7.93040985E7</v>
      </c>
      <c r="I73" s="16">
        <v>7.696340976E7</v>
      </c>
      <c r="J73" s="16">
        <v>2.2888920113999996E8</v>
      </c>
      <c r="K73" s="16">
        <v>0.0</v>
      </c>
      <c r="L73" s="16">
        <v>0.0</v>
      </c>
      <c r="M73" s="16">
        <v>326.02</v>
      </c>
      <c r="N73" s="17">
        <f t="shared" si="1"/>
        <v>2064938724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15" t="s">
        <v>84</v>
      </c>
      <c r="B74" s="16">
        <v>9.038654120400001E8</v>
      </c>
      <c r="C74" s="16">
        <v>0.0</v>
      </c>
      <c r="D74" s="16">
        <v>8144589.52</v>
      </c>
      <c r="E74" s="16">
        <v>4.4647203177524E7</v>
      </c>
      <c r="F74" s="16">
        <v>3.015777747E7</v>
      </c>
      <c r="G74" s="16">
        <v>3.427004446327227E7</v>
      </c>
      <c r="H74" s="16">
        <v>4.778284885E7</v>
      </c>
      <c r="I74" s="16">
        <v>5.587776406E7</v>
      </c>
      <c r="J74" s="16">
        <v>1.2278726279999995E8</v>
      </c>
      <c r="K74" s="16">
        <v>0.0</v>
      </c>
      <c r="L74" s="16">
        <v>0.0</v>
      </c>
      <c r="M74" s="16">
        <v>236.7</v>
      </c>
      <c r="N74" s="17">
        <f t="shared" si="1"/>
        <v>1247533139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15" t="s">
        <v>85</v>
      </c>
      <c r="B75" s="16">
        <v>1.4140317063E8</v>
      </c>
      <c r="C75" s="16">
        <v>0.0</v>
      </c>
      <c r="D75" s="16">
        <v>2.5245645542194154E7</v>
      </c>
      <c r="E75" s="16">
        <v>5726155.649999999</v>
      </c>
      <c r="F75" s="16">
        <v>548205.03</v>
      </c>
      <c r="G75" s="16">
        <v>241386.35</v>
      </c>
      <c r="H75" s="16">
        <v>7475279.22</v>
      </c>
      <c r="I75" s="16">
        <v>1015740.36</v>
      </c>
      <c r="J75" s="16">
        <v>1.3837533479999997E7</v>
      </c>
      <c r="K75" s="16">
        <v>0.0</v>
      </c>
      <c r="L75" s="16">
        <v>0.0</v>
      </c>
      <c r="M75" s="16">
        <v>4.3</v>
      </c>
      <c r="N75" s="17">
        <f t="shared" si="1"/>
        <v>195493120.6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15" t="s">
        <v>86</v>
      </c>
      <c r="B76" s="16">
        <v>1.3809384205E8</v>
      </c>
      <c r="C76" s="16">
        <v>0.0</v>
      </c>
      <c r="D76" s="16">
        <v>3.6357068294376455E7</v>
      </c>
      <c r="E76" s="16">
        <v>5379759.29872</v>
      </c>
      <c r="F76" s="16">
        <v>986985.74</v>
      </c>
      <c r="G76" s="16">
        <v>568186.32</v>
      </c>
      <c r="H76" s="16">
        <v>7300331.55</v>
      </c>
      <c r="I76" s="16">
        <v>1828734.12</v>
      </c>
      <c r="J76" s="16">
        <v>2.0547977400000006E7</v>
      </c>
      <c r="K76" s="16">
        <v>0.0</v>
      </c>
      <c r="L76" s="16">
        <v>0.0</v>
      </c>
      <c r="M76" s="16">
        <v>7.73</v>
      </c>
      <c r="N76" s="17">
        <f t="shared" si="1"/>
        <v>211062892.5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15" t="s">
        <v>87</v>
      </c>
      <c r="B77" s="16">
        <v>1.7160583861E8</v>
      </c>
      <c r="C77" s="16">
        <v>0.0</v>
      </c>
      <c r="D77" s="16">
        <v>3.002295930183896E7</v>
      </c>
      <c r="E77" s="16">
        <v>6965747.909561999</v>
      </c>
      <c r="F77" s="16">
        <v>1159247.8</v>
      </c>
      <c r="G77" s="16">
        <v>401072.7</v>
      </c>
      <c r="H77" s="16">
        <v>9071943.39</v>
      </c>
      <c r="I77" s="16">
        <v>2147909.45</v>
      </c>
      <c r="J77" s="16">
        <v>1.3962088799999995E7</v>
      </c>
      <c r="K77" s="16">
        <v>0.0</v>
      </c>
      <c r="L77" s="16">
        <v>0.0</v>
      </c>
      <c r="M77" s="16">
        <v>9.09</v>
      </c>
      <c r="N77" s="17">
        <f t="shared" si="1"/>
        <v>235336817.1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15" t="s">
        <v>88</v>
      </c>
      <c r="B78" s="16">
        <v>6.662546107E7</v>
      </c>
      <c r="C78" s="16">
        <v>0.0</v>
      </c>
      <c r="D78" s="16">
        <v>1.2429979445755087E7</v>
      </c>
      <c r="E78" s="16">
        <v>2696569.8400000003</v>
      </c>
      <c r="F78" s="16">
        <v>411695.48</v>
      </c>
      <c r="G78" s="16">
        <v>133690.9</v>
      </c>
      <c r="H78" s="16">
        <v>3522155.29</v>
      </c>
      <c r="I78" s="16">
        <v>762808.96</v>
      </c>
      <c r="J78" s="16">
        <v>5987610.0</v>
      </c>
      <c r="K78" s="16">
        <v>0.0</v>
      </c>
      <c r="L78" s="16">
        <v>0.0</v>
      </c>
      <c r="M78" s="16">
        <v>3.23</v>
      </c>
      <c r="N78" s="17">
        <f t="shared" si="1"/>
        <v>92569974.22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15" t="s">
        <v>89</v>
      </c>
      <c r="B79" s="16">
        <v>2.9161944657E8</v>
      </c>
      <c r="C79" s="16">
        <v>0.0</v>
      </c>
      <c r="D79" s="16">
        <v>8.233375212044239E7</v>
      </c>
      <c r="E79" s="16">
        <v>1.0879478338118002E7</v>
      </c>
      <c r="F79" s="16">
        <v>2069311.5</v>
      </c>
      <c r="G79" s="16">
        <v>995254.47</v>
      </c>
      <c r="H79" s="16">
        <v>1.541646329E7</v>
      </c>
      <c r="I79" s="16">
        <v>3834118.74</v>
      </c>
      <c r="J79" s="16">
        <v>3.243516912E7</v>
      </c>
      <c r="K79" s="16">
        <v>0.0</v>
      </c>
      <c r="L79" s="16">
        <v>0.0</v>
      </c>
      <c r="M79" s="16">
        <v>16.23</v>
      </c>
      <c r="N79" s="17">
        <f t="shared" si="1"/>
        <v>439583010.4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15" t="s">
        <v>90</v>
      </c>
      <c r="B80" s="16">
        <v>1.6720685305E8</v>
      </c>
      <c r="C80" s="16">
        <v>0.0</v>
      </c>
      <c r="D80" s="16">
        <v>9.185680397703555E7</v>
      </c>
      <c r="E80" s="16">
        <v>6777895.7700000005</v>
      </c>
      <c r="F80" s="16">
        <v>669546.86</v>
      </c>
      <c r="G80" s="16">
        <v>415927.24</v>
      </c>
      <c r="H80" s="16">
        <v>8839391.0</v>
      </c>
      <c r="I80" s="16">
        <v>1240568.26</v>
      </c>
      <c r="J80" s="16">
        <v>2.0962367819999997E7</v>
      </c>
      <c r="K80" s="16">
        <v>0.0</v>
      </c>
      <c r="L80" s="16">
        <v>0.0</v>
      </c>
      <c r="M80" s="16">
        <v>5.25</v>
      </c>
      <c r="N80" s="17">
        <f t="shared" si="1"/>
        <v>297969359.2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15" t="s">
        <v>91</v>
      </c>
      <c r="B81" s="16">
        <v>8.944772093E7</v>
      </c>
      <c r="C81" s="16">
        <v>0.0</v>
      </c>
      <c r="D81" s="16">
        <v>2.1942295644368224E7</v>
      </c>
      <c r="E81" s="16">
        <v>3487134.1819740003</v>
      </c>
      <c r="F81" s="16">
        <v>1738871.7</v>
      </c>
      <c r="G81" s="16">
        <v>857849.94</v>
      </c>
      <c r="H81" s="16">
        <v>4728654.15</v>
      </c>
      <c r="I81" s="16">
        <v>3221864.18</v>
      </c>
      <c r="J81" s="16">
        <v>2.450849508E7</v>
      </c>
      <c r="K81" s="16">
        <v>0.0</v>
      </c>
      <c r="L81" s="16">
        <v>0.0</v>
      </c>
      <c r="M81" s="16">
        <v>13.64</v>
      </c>
      <c r="N81" s="17">
        <f t="shared" si="1"/>
        <v>149932899.4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15" t="s">
        <v>92</v>
      </c>
      <c r="B82" s="16">
        <v>1.42032750298E9</v>
      </c>
      <c r="C82" s="16">
        <v>0.0</v>
      </c>
      <c r="D82" s="16">
        <v>1.316158661E7</v>
      </c>
      <c r="E82" s="16">
        <v>6.633058189986E7</v>
      </c>
      <c r="F82" s="16">
        <v>5.011525767E7</v>
      </c>
      <c r="G82" s="16">
        <v>3.579226699239909E7</v>
      </c>
      <c r="H82" s="16">
        <v>7.508561948E7</v>
      </c>
      <c r="I82" s="16">
        <v>9.285593232E7</v>
      </c>
      <c r="J82" s="16">
        <v>2.0344146696E8</v>
      </c>
      <c r="K82" s="16">
        <v>0.0</v>
      </c>
      <c r="L82" s="16">
        <v>0.0</v>
      </c>
      <c r="M82" s="16">
        <v>393.33</v>
      </c>
      <c r="N82" s="17">
        <f t="shared" si="1"/>
        <v>1957110608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15" t="s">
        <v>93</v>
      </c>
      <c r="B83" s="16">
        <v>4.3103500228E8</v>
      </c>
      <c r="C83" s="16">
        <v>0.0</v>
      </c>
      <c r="D83" s="16">
        <v>2.7002582239275306E7</v>
      </c>
      <c r="E83" s="16">
        <v>2.0053759083466E7</v>
      </c>
      <c r="F83" s="16">
        <v>5549221.73</v>
      </c>
      <c r="G83" s="16">
        <v>2525272.55</v>
      </c>
      <c r="H83" s="16">
        <v>2.278666723E7</v>
      </c>
      <c r="I83" s="16">
        <v>1.028186189E7</v>
      </c>
      <c r="J83" s="16">
        <v>4.403114748E7</v>
      </c>
      <c r="K83" s="16">
        <v>0.0</v>
      </c>
      <c r="L83" s="16">
        <v>0.0</v>
      </c>
      <c r="M83" s="16">
        <v>43.54</v>
      </c>
      <c r="N83" s="17">
        <f t="shared" si="1"/>
        <v>563265558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15" t="s">
        <v>94</v>
      </c>
      <c r="B84" s="16">
        <v>1.4914679771E8</v>
      </c>
      <c r="C84" s="16">
        <v>0.0</v>
      </c>
      <c r="D84" s="16">
        <v>2.0334529417405065E7</v>
      </c>
      <c r="E84" s="16">
        <v>5692489.748674</v>
      </c>
      <c r="F84" s="16">
        <v>1113744.61</v>
      </c>
      <c r="G84" s="16">
        <v>230999.6004791056</v>
      </c>
      <c r="H84" s="16">
        <v>7884646.1</v>
      </c>
      <c r="I84" s="16">
        <v>2063598.99</v>
      </c>
      <c r="J84" s="16">
        <v>1.8106306560000002E7</v>
      </c>
      <c r="K84" s="16">
        <v>0.0</v>
      </c>
      <c r="L84" s="16">
        <v>0.0</v>
      </c>
      <c r="M84" s="16">
        <v>8.73</v>
      </c>
      <c r="N84" s="17">
        <f t="shared" si="1"/>
        <v>204573121.5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15" t="s">
        <v>95</v>
      </c>
      <c r="B85" s="16">
        <v>1.3289274791E8</v>
      </c>
      <c r="C85" s="16">
        <v>0.0</v>
      </c>
      <c r="D85" s="16">
        <v>1.9707941918836504E7</v>
      </c>
      <c r="E85" s="16">
        <v>5401718.611598001</v>
      </c>
      <c r="F85" s="16">
        <v>526536.85</v>
      </c>
      <c r="G85" s="16">
        <v>241386.35</v>
      </c>
      <c r="H85" s="16">
        <v>7025375.69</v>
      </c>
      <c r="I85" s="16">
        <v>975592.52</v>
      </c>
      <c r="J85" s="16">
        <v>1.0673780760000002E7</v>
      </c>
      <c r="K85" s="16">
        <v>0.0</v>
      </c>
      <c r="L85" s="16">
        <v>0.0</v>
      </c>
      <c r="M85" s="16">
        <v>4.12</v>
      </c>
      <c r="N85" s="17">
        <f t="shared" si="1"/>
        <v>177445084.7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15" t="s">
        <v>96</v>
      </c>
      <c r="B86" s="16">
        <v>1.6802813162999997E9</v>
      </c>
      <c r="C86" s="16">
        <v>0.0</v>
      </c>
      <c r="D86" s="16">
        <v>8544950.530000001</v>
      </c>
      <c r="E86" s="16">
        <v>8.0383612672522E7</v>
      </c>
      <c r="F86" s="16">
        <v>3.144378414E7</v>
      </c>
      <c r="G86" s="16">
        <v>8165892.180341795</v>
      </c>
      <c r="H86" s="16">
        <v>8.882807893E7</v>
      </c>
      <c r="I86" s="16">
        <v>5.826053838E7</v>
      </c>
      <c r="J86" s="16">
        <v>8.981659385999995E7</v>
      </c>
      <c r="K86" s="16">
        <v>0.0</v>
      </c>
      <c r="L86" s="16">
        <v>0.0</v>
      </c>
      <c r="M86" s="16">
        <v>246.79000000000002</v>
      </c>
      <c r="N86" s="17">
        <f t="shared" si="1"/>
        <v>2045725014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15" t="s">
        <v>97</v>
      </c>
      <c r="B87" s="16">
        <v>2.3423084615E8</v>
      </c>
      <c r="C87" s="16">
        <v>0.0</v>
      </c>
      <c r="D87" s="16">
        <v>2.4643054746343598E7</v>
      </c>
      <c r="E87" s="16">
        <v>8982676.85456</v>
      </c>
      <c r="F87" s="16">
        <v>892729.15</v>
      </c>
      <c r="G87" s="16">
        <v>505054.51</v>
      </c>
      <c r="H87" s="16">
        <v>1.238261468E7</v>
      </c>
      <c r="I87" s="16">
        <v>1654091.02</v>
      </c>
      <c r="J87" s="16">
        <v>2.030926733999999E7</v>
      </c>
      <c r="K87" s="16">
        <v>0.0</v>
      </c>
      <c r="L87" s="16">
        <v>0.0</v>
      </c>
      <c r="M87" s="16">
        <v>6.99</v>
      </c>
      <c r="N87" s="17">
        <f t="shared" si="1"/>
        <v>303600341.4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15" t="s">
        <v>98</v>
      </c>
      <c r="B88" s="16">
        <v>1.8968102807E8</v>
      </c>
      <c r="C88" s="16">
        <v>0.0</v>
      </c>
      <c r="D88" s="16">
        <v>8313235.552984515</v>
      </c>
      <c r="E88" s="16">
        <v>7823202.412388001</v>
      </c>
      <c r="F88" s="16">
        <v>4381306.65</v>
      </c>
      <c r="G88" s="16">
        <v>1288631.73</v>
      </c>
      <c r="H88" s="16">
        <v>1.002748836E7</v>
      </c>
      <c r="I88" s="16">
        <v>8117893.3</v>
      </c>
      <c r="J88" s="16">
        <v>3.0915695699999988E7</v>
      </c>
      <c r="K88" s="16">
        <v>0.0</v>
      </c>
      <c r="L88" s="16">
        <v>0.0</v>
      </c>
      <c r="M88" s="16">
        <v>34.38</v>
      </c>
      <c r="N88" s="17">
        <f t="shared" si="1"/>
        <v>260548516.2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15" t="s">
        <v>99</v>
      </c>
      <c r="B89" s="16">
        <v>3.2890992955E8</v>
      </c>
      <c r="C89" s="16">
        <v>0.0</v>
      </c>
      <c r="D89" s="16">
        <v>2.232774714500083E7</v>
      </c>
      <c r="E89" s="16">
        <v>1.3263535815618E7</v>
      </c>
      <c r="F89" s="16">
        <v>3684674.56</v>
      </c>
      <c r="G89" s="16">
        <v>1504022.62</v>
      </c>
      <c r="H89" s="16">
        <v>1.738782483E7</v>
      </c>
      <c r="I89" s="16">
        <v>6827140.23</v>
      </c>
      <c r="J89" s="16">
        <v>3.17486745E7</v>
      </c>
      <c r="K89" s="16">
        <v>0.0</v>
      </c>
      <c r="L89" s="16">
        <v>0.0</v>
      </c>
      <c r="M89" s="16">
        <v>28.910000000000004</v>
      </c>
      <c r="N89" s="17">
        <f t="shared" si="1"/>
        <v>425653578.2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15" t="s">
        <v>100</v>
      </c>
      <c r="B90" s="16">
        <v>1.6299754861899998E9</v>
      </c>
      <c r="C90" s="16">
        <v>0.0</v>
      </c>
      <c r="D90" s="16">
        <v>8086703.694959655</v>
      </c>
      <c r="E90" s="16">
        <v>8.344047530551E7</v>
      </c>
      <c r="F90" s="16">
        <v>4.998199834E7</v>
      </c>
      <c r="G90" s="16">
        <v>1.33569679562013E7</v>
      </c>
      <c r="H90" s="16">
        <v>8.616866101E7</v>
      </c>
      <c r="I90" s="16">
        <v>9.26090231E7</v>
      </c>
      <c r="J90" s="16">
        <v>1.8507496014E8</v>
      </c>
      <c r="K90" s="16">
        <v>0.0</v>
      </c>
      <c r="L90" s="16">
        <v>0.0</v>
      </c>
      <c r="M90" s="16">
        <v>392.28999999999996</v>
      </c>
      <c r="N90" s="17">
        <f t="shared" si="1"/>
        <v>2148694668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15" t="s">
        <v>101</v>
      </c>
      <c r="B91" s="16">
        <v>6.5182674510000005E7</v>
      </c>
      <c r="C91" s="16">
        <v>0.0</v>
      </c>
      <c r="D91" s="16">
        <v>2.723136699839943E7</v>
      </c>
      <c r="E91" s="16">
        <v>2482244.95</v>
      </c>
      <c r="F91" s="16">
        <v>1160331.21</v>
      </c>
      <c r="G91" s="16">
        <v>501340.87</v>
      </c>
      <c r="H91" s="16">
        <v>3445882.37</v>
      </c>
      <c r="I91" s="16">
        <v>2149916.85</v>
      </c>
      <c r="J91" s="16">
        <v>1.4273163539999997E7</v>
      </c>
      <c r="K91" s="16">
        <v>0.0</v>
      </c>
      <c r="L91" s="16">
        <v>0.0</v>
      </c>
      <c r="M91" s="16">
        <v>9.100000000000001</v>
      </c>
      <c r="N91" s="17">
        <f t="shared" si="1"/>
        <v>116426930.4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15" t="s">
        <v>102</v>
      </c>
      <c r="B92" s="16">
        <v>9.758987994999999E7</v>
      </c>
      <c r="C92" s="16">
        <v>0.0</v>
      </c>
      <c r="D92" s="16">
        <v>826364.6899999998</v>
      </c>
      <c r="E92" s="16">
        <v>3300778.5187999997</v>
      </c>
      <c r="F92" s="16">
        <v>248100.69</v>
      </c>
      <c r="G92" s="16">
        <v>155972.72</v>
      </c>
      <c r="H92" s="16">
        <v>5159089.42</v>
      </c>
      <c r="I92" s="16">
        <v>459692.77</v>
      </c>
      <c r="J92" s="16">
        <v>5549975.1000000015</v>
      </c>
      <c r="K92" s="16">
        <v>0.0</v>
      </c>
      <c r="L92" s="16">
        <v>0.0</v>
      </c>
      <c r="M92" s="16">
        <v>1.94</v>
      </c>
      <c r="N92" s="17">
        <f t="shared" si="1"/>
        <v>113289855.8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15" t="s">
        <v>103</v>
      </c>
      <c r="B93" s="16">
        <v>9.2472023571E8</v>
      </c>
      <c r="C93" s="16">
        <v>0.0</v>
      </c>
      <c r="D93" s="16">
        <v>7490311.300928451</v>
      </c>
      <c r="E93" s="16">
        <v>4.5097432168232E7</v>
      </c>
      <c r="F93" s="16">
        <v>4.050866861E7</v>
      </c>
      <c r="G93" s="16">
        <v>6746990.61343216</v>
      </c>
      <c r="H93" s="16">
        <v>4.888533919E7</v>
      </c>
      <c r="I93" s="16">
        <v>7.505638734E7</v>
      </c>
      <c r="J93" s="16">
        <v>1.9105918686E8</v>
      </c>
      <c r="K93" s="16">
        <v>0.0</v>
      </c>
      <c r="L93" s="16">
        <v>0.0</v>
      </c>
      <c r="M93" s="16">
        <v>317.93</v>
      </c>
      <c r="N93" s="17">
        <f t="shared" si="1"/>
        <v>1339564870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15" t="s">
        <v>104</v>
      </c>
      <c r="B94" s="16">
        <v>6.2100862351E8</v>
      </c>
      <c r="C94" s="16">
        <v>0.0</v>
      </c>
      <c r="D94" s="16">
        <v>9624560.620000001</v>
      </c>
      <c r="E94" s="16">
        <v>3.0438013487164E7</v>
      </c>
      <c r="F94" s="16">
        <v>1.831719872E7</v>
      </c>
      <c r="G94" s="16">
        <v>8707041.131359212</v>
      </c>
      <c r="H94" s="16">
        <v>3.282962352E7</v>
      </c>
      <c r="I94" s="16">
        <v>3.393897675E7</v>
      </c>
      <c r="J94" s="16">
        <v>9.023461812000003E7</v>
      </c>
      <c r="K94" s="16">
        <v>0.0</v>
      </c>
      <c r="L94" s="16">
        <v>0.0</v>
      </c>
      <c r="M94" s="16">
        <v>143.76</v>
      </c>
      <c r="N94" s="17">
        <f t="shared" si="1"/>
        <v>845098799.6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15" t="s">
        <v>105</v>
      </c>
      <c r="B95" s="16">
        <v>1.0988383379999998E8</v>
      </c>
      <c r="C95" s="16">
        <v>0.0</v>
      </c>
      <c r="D95" s="16">
        <v>2.0147257135751925E7</v>
      </c>
      <c r="E95" s="16">
        <v>4465127.679999999</v>
      </c>
      <c r="F95" s="16">
        <v>898146.19</v>
      </c>
      <c r="G95" s="16">
        <v>404786.33</v>
      </c>
      <c r="H95" s="16">
        <v>5809009.35</v>
      </c>
      <c r="I95" s="16">
        <v>1664127.98</v>
      </c>
      <c r="J95" s="16">
        <v>1.4422592159999995E7</v>
      </c>
      <c r="K95" s="16">
        <v>0.0</v>
      </c>
      <c r="L95" s="16">
        <v>0.0</v>
      </c>
      <c r="M95" s="16">
        <v>7.04</v>
      </c>
      <c r="N95" s="17">
        <f t="shared" si="1"/>
        <v>157694887.7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15" t="s">
        <v>106</v>
      </c>
      <c r="B96" s="16">
        <v>3.6060583115E8</v>
      </c>
      <c r="C96" s="16">
        <v>0.0</v>
      </c>
      <c r="D96" s="16">
        <v>5.330786929840765E7</v>
      </c>
      <c r="E96" s="16">
        <v>1.044266893E7</v>
      </c>
      <c r="F96" s="16">
        <v>5033518.97</v>
      </c>
      <c r="G96" s="16">
        <v>2209613.48</v>
      </c>
      <c r="H96" s="16">
        <v>1.90634288E7</v>
      </c>
      <c r="I96" s="16">
        <v>9326343.29</v>
      </c>
      <c r="J96" s="16">
        <v>4.8874891860000014E7</v>
      </c>
      <c r="K96" s="16">
        <v>0.0</v>
      </c>
      <c r="L96" s="16">
        <v>0.0</v>
      </c>
      <c r="M96" s="16">
        <v>39.5</v>
      </c>
      <c r="N96" s="17">
        <f t="shared" si="1"/>
        <v>508864205.3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15" t="s">
        <v>107</v>
      </c>
      <c r="B97" s="16">
        <v>1.751068661E8</v>
      </c>
      <c r="C97" s="16">
        <v>0.0</v>
      </c>
      <c r="D97" s="16">
        <v>7.128554950093858E7</v>
      </c>
      <c r="E97" s="16">
        <v>7035172.290769999</v>
      </c>
      <c r="F97" s="16">
        <v>2323912.65</v>
      </c>
      <c r="G97" s="16">
        <v>1132659.01</v>
      </c>
      <c r="H97" s="16">
        <v>9257025.22</v>
      </c>
      <c r="I97" s="16">
        <v>4305855.87</v>
      </c>
      <c r="J97" s="16">
        <v>3.321614538E7</v>
      </c>
      <c r="K97" s="16">
        <v>0.0</v>
      </c>
      <c r="L97" s="16">
        <v>0.0</v>
      </c>
      <c r="M97" s="16">
        <v>18.23</v>
      </c>
      <c r="N97" s="17">
        <f t="shared" si="1"/>
        <v>303663204.3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15" t="s">
        <v>108</v>
      </c>
      <c r="B98" s="16">
        <v>4.8633509351E8</v>
      </c>
      <c r="C98" s="16">
        <v>0.0</v>
      </c>
      <c r="D98" s="16">
        <v>7.008922868937412E7</v>
      </c>
      <c r="E98" s="16">
        <v>2.4092721458952E7</v>
      </c>
      <c r="F98" s="16">
        <v>5404044.9</v>
      </c>
      <c r="G98" s="16">
        <v>2655249.81</v>
      </c>
      <c r="H98" s="16">
        <v>2.571010679E7</v>
      </c>
      <c r="I98" s="16">
        <v>1.001287136E7</v>
      </c>
      <c r="J98" s="16">
        <v>6.404193341999999E7</v>
      </c>
      <c r="K98" s="16">
        <v>0.0</v>
      </c>
      <c r="L98" s="16">
        <v>0.0</v>
      </c>
      <c r="M98" s="16">
        <v>42.4</v>
      </c>
      <c r="N98" s="17">
        <f t="shared" si="1"/>
        <v>688341292.3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15" t="s">
        <v>109</v>
      </c>
      <c r="B99" s="16">
        <v>3.4885670577E8</v>
      </c>
      <c r="C99" s="16">
        <v>0.0</v>
      </c>
      <c r="D99" s="16">
        <v>4.028554304330091E7</v>
      </c>
      <c r="E99" s="16">
        <v>1.352748725E7</v>
      </c>
      <c r="F99" s="16">
        <v>2003223.54</v>
      </c>
      <c r="G99" s="16">
        <v>716731.77</v>
      </c>
      <c r="H99" s="16">
        <v>1.844231124E7</v>
      </c>
      <c r="I99" s="16">
        <v>3711667.83</v>
      </c>
      <c r="J99" s="16">
        <v>4.199371721999999E7</v>
      </c>
      <c r="K99" s="16">
        <v>0.0</v>
      </c>
      <c r="L99" s="16">
        <v>0.0</v>
      </c>
      <c r="M99" s="16">
        <v>15.71</v>
      </c>
      <c r="N99" s="17">
        <f t="shared" si="1"/>
        <v>469537403.4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15" t="s">
        <v>110</v>
      </c>
      <c r="B100" s="16">
        <v>3.9207472087E8</v>
      </c>
      <c r="C100" s="16">
        <v>0.0</v>
      </c>
      <c r="D100" s="16">
        <v>6.179053114678067E7</v>
      </c>
      <c r="E100" s="16">
        <v>1.4401651897344E7</v>
      </c>
      <c r="F100" s="16">
        <v>2249157.42</v>
      </c>
      <c r="G100" s="16">
        <v>946977.2</v>
      </c>
      <c r="H100" s="16">
        <v>2.072703179E7</v>
      </c>
      <c r="I100" s="16">
        <v>4167345.82</v>
      </c>
      <c r="J100" s="16">
        <v>3.2474202300000012E7</v>
      </c>
      <c r="K100" s="16">
        <v>0.0</v>
      </c>
      <c r="L100" s="16">
        <v>0.0</v>
      </c>
      <c r="M100" s="16">
        <v>17.65</v>
      </c>
      <c r="N100" s="17">
        <f t="shared" si="1"/>
        <v>528831636.1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15" t="s">
        <v>111</v>
      </c>
      <c r="B101" s="16">
        <v>7.76027461E7</v>
      </c>
      <c r="C101" s="16">
        <v>0.0</v>
      </c>
      <c r="D101" s="16">
        <v>1.7930259800706755E7</v>
      </c>
      <c r="E101" s="16">
        <v>2636930.505554</v>
      </c>
      <c r="F101" s="16">
        <v>268685.47</v>
      </c>
      <c r="G101" s="16">
        <v>141118.17</v>
      </c>
      <c r="H101" s="16">
        <v>4102469.51</v>
      </c>
      <c r="I101" s="16">
        <v>497833.22</v>
      </c>
      <c r="J101" s="16">
        <v>7494678.0</v>
      </c>
      <c r="K101" s="16">
        <v>0.0</v>
      </c>
      <c r="L101" s="16">
        <v>0.0</v>
      </c>
      <c r="M101" s="16">
        <v>2.1</v>
      </c>
      <c r="N101" s="17">
        <f t="shared" si="1"/>
        <v>110674722.9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15" t="s">
        <v>112</v>
      </c>
      <c r="B102" s="16">
        <v>2.1828452353000003E8</v>
      </c>
      <c r="C102" s="16">
        <v>0.0</v>
      </c>
      <c r="D102" s="16">
        <v>8.285709384083323E7</v>
      </c>
      <c r="E102" s="16">
        <v>1.0849597849692E7</v>
      </c>
      <c r="F102" s="16">
        <v>5202530.8</v>
      </c>
      <c r="G102" s="16">
        <v>2484422.55</v>
      </c>
      <c r="H102" s="16">
        <v>1.153961227E7</v>
      </c>
      <c r="I102" s="16">
        <v>9639496.44</v>
      </c>
      <c r="J102" s="16">
        <v>4.826909502E7</v>
      </c>
      <c r="K102" s="16">
        <v>0.0</v>
      </c>
      <c r="L102" s="16">
        <v>0.0</v>
      </c>
      <c r="M102" s="16">
        <v>40.83</v>
      </c>
      <c r="N102" s="17">
        <f t="shared" si="1"/>
        <v>389126413.1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15" t="s">
        <v>113</v>
      </c>
      <c r="B103" s="16">
        <v>7.746653896000001E7</v>
      </c>
      <c r="C103" s="16">
        <v>0.0</v>
      </c>
      <c r="D103" s="16">
        <v>2.3133390155630294E7</v>
      </c>
      <c r="E103" s="16">
        <v>2976393.328728</v>
      </c>
      <c r="F103" s="16">
        <v>128925.69</v>
      </c>
      <c r="G103" s="16">
        <v>85413.63</v>
      </c>
      <c r="H103" s="16">
        <v>4095268.92</v>
      </c>
      <c r="I103" s="16">
        <v>238879.65</v>
      </c>
      <c r="J103" s="16">
        <v>1.0594461419999994E7</v>
      </c>
      <c r="K103" s="16">
        <v>0.0</v>
      </c>
      <c r="L103" s="16">
        <v>0.0</v>
      </c>
      <c r="M103" s="16">
        <v>1.0</v>
      </c>
      <c r="N103" s="17">
        <f t="shared" si="1"/>
        <v>118719272.8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15" t="s">
        <v>114</v>
      </c>
      <c r="B104" s="16">
        <v>1.07762534112E9</v>
      </c>
      <c r="C104" s="16">
        <v>0.0</v>
      </c>
      <c r="D104" s="16">
        <v>3.0281849773709208E7</v>
      </c>
      <c r="E104" s="16">
        <v>5.2126685263718E7</v>
      </c>
      <c r="F104" s="16">
        <v>2.642109926E7</v>
      </c>
      <c r="G104" s="16">
        <v>4760293.278113127</v>
      </c>
      <c r="H104" s="16">
        <v>5.696866824E7</v>
      </c>
      <c r="I104" s="16">
        <v>4.895426901E7</v>
      </c>
      <c r="J104" s="16">
        <v>1.1722156164000005E8</v>
      </c>
      <c r="K104" s="16">
        <v>0.0</v>
      </c>
      <c r="L104" s="16">
        <v>0.0</v>
      </c>
      <c r="M104" s="16">
        <v>207.37</v>
      </c>
      <c r="N104" s="17">
        <f t="shared" si="1"/>
        <v>1414359975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15" t="s">
        <v>115</v>
      </c>
      <c r="B105" s="16">
        <v>2.0374567451E8</v>
      </c>
      <c r="C105" s="16">
        <v>0.0</v>
      </c>
      <c r="D105" s="16">
        <v>5993975.380000001</v>
      </c>
      <c r="E105" s="16">
        <v>9368588.055653999</v>
      </c>
      <c r="F105" s="16">
        <v>1138663.03</v>
      </c>
      <c r="G105" s="16">
        <v>612749.96</v>
      </c>
      <c r="H105" s="16">
        <v>1.077101595E7</v>
      </c>
      <c r="I105" s="16">
        <v>2109769.01</v>
      </c>
      <c r="J105" s="16">
        <v>1.5307573320000002E7</v>
      </c>
      <c r="K105" s="16">
        <v>0.0</v>
      </c>
      <c r="L105" s="16">
        <v>0.0</v>
      </c>
      <c r="M105" s="16">
        <v>8.93</v>
      </c>
      <c r="N105" s="17">
        <f t="shared" si="1"/>
        <v>249048018.1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15" t="s">
        <v>116</v>
      </c>
      <c r="B106" s="16">
        <v>1.9440791966000003E8</v>
      </c>
      <c r="C106" s="16">
        <v>0.0</v>
      </c>
      <c r="D106" s="16">
        <v>3713369.02</v>
      </c>
      <c r="E106" s="16">
        <v>8024806.861788</v>
      </c>
      <c r="F106" s="16">
        <v>8068148.03</v>
      </c>
      <c r="G106" s="16">
        <v>1972055.5713437395</v>
      </c>
      <c r="H106" s="16">
        <v>1.02773755E7</v>
      </c>
      <c r="I106" s="16">
        <v>1.494904832E7</v>
      </c>
      <c r="J106" s="16">
        <v>4.023121067999998E7</v>
      </c>
      <c r="K106" s="16">
        <v>0.0</v>
      </c>
      <c r="L106" s="16">
        <v>0.0</v>
      </c>
      <c r="M106" s="16">
        <v>63.31</v>
      </c>
      <c r="N106" s="17">
        <f t="shared" si="1"/>
        <v>281643997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15" t="s">
        <v>117</v>
      </c>
      <c r="B107" s="16">
        <v>2.9542315657000005E8</v>
      </c>
      <c r="C107" s="16">
        <v>0.0</v>
      </c>
      <c r="D107" s="16">
        <v>2.913778467212509E7</v>
      </c>
      <c r="E107" s="16">
        <v>1.072660374462E7</v>
      </c>
      <c r="F107" s="16">
        <v>448531.39</v>
      </c>
      <c r="G107" s="16">
        <v>375077.25</v>
      </c>
      <c r="H107" s="16">
        <v>1.561754643E7</v>
      </c>
      <c r="I107" s="16">
        <v>831060.29</v>
      </c>
      <c r="J107" s="16">
        <v>1.8638986859999996E7</v>
      </c>
      <c r="K107" s="16">
        <v>0.0</v>
      </c>
      <c r="L107" s="16">
        <v>0.0</v>
      </c>
      <c r="M107" s="16">
        <v>3.51</v>
      </c>
      <c r="N107" s="17">
        <f t="shared" si="1"/>
        <v>371198750.7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15" t="s">
        <v>118</v>
      </c>
      <c r="B108" s="16">
        <v>1.0177194303E8</v>
      </c>
      <c r="C108" s="16">
        <v>0.0</v>
      </c>
      <c r="D108" s="16">
        <v>1.1710424409438126E7</v>
      </c>
      <c r="E108" s="16">
        <v>3870296.83</v>
      </c>
      <c r="F108" s="16">
        <v>455031.84</v>
      </c>
      <c r="G108" s="16">
        <v>233959.07</v>
      </c>
      <c r="H108" s="16">
        <v>5380174.21</v>
      </c>
      <c r="I108" s="16">
        <v>843104.65</v>
      </c>
      <c r="J108" s="16">
        <v>9943178.040000001</v>
      </c>
      <c r="K108" s="16">
        <v>0.0</v>
      </c>
      <c r="L108" s="16">
        <v>0.0</v>
      </c>
      <c r="M108" s="16">
        <v>3.5599999999999996</v>
      </c>
      <c r="N108" s="17">
        <f t="shared" si="1"/>
        <v>134208115.6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15" t="s">
        <v>119</v>
      </c>
      <c r="B109" s="16">
        <v>1.05671502563E9</v>
      </c>
      <c r="C109" s="16">
        <v>0.0</v>
      </c>
      <c r="D109" s="16">
        <v>1.2002475045935841E7</v>
      </c>
      <c r="E109" s="16">
        <v>5.2324441591318E7</v>
      </c>
      <c r="F109" s="16">
        <v>4.645875174E7</v>
      </c>
      <c r="G109" s="16">
        <v>2.310154304782421E7</v>
      </c>
      <c r="H109" s="16">
        <v>5.586324433E7</v>
      </c>
      <c r="I109" s="16">
        <v>8.608098428E7</v>
      </c>
      <c r="J109" s="16">
        <v>1.814210062199999E8</v>
      </c>
      <c r="K109" s="16">
        <v>0.0</v>
      </c>
      <c r="L109" s="16">
        <v>0.0</v>
      </c>
      <c r="M109" s="16">
        <v>364.64</v>
      </c>
      <c r="N109" s="17">
        <f t="shared" si="1"/>
        <v>1513967837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15" t="s">
        <v>120</v>
      </c>
      <c r="B110" s="16">
        <v>1.1536238693E8</v>
      </c>
      <c r="C110" s="16">
        <v>0.0</v>
      </c>
      <c r="D110" s="16">
        <v>3.376535765160904E7</v>
      </c>
      <c r="E110" s="16">
        <v>5790595.693648</v>
      </c>
      <c r="F110" s="16">
        <v>1775707.61</v>
      </c>
      <c r="G110" s="16">
        <v>783577.22</v>
      </c>
      <c r="H110" s="16">
        <v>6098633.08</v>
      </c>
      <c r="I110" s="16">
        <v>3290115.51</v>
      </c>
      <c r="J110" s="16">
        <v>2.1021199560000002E7</v>
      </c>
      <c r="K110" s="16">
        <v>0.0</v>
      </c>
      <c r="L110" s="16">
        <v>0.0</v>
      </c>
      <c r="M110" s="16">
        <v>13.92</v>
      </c>
      <c r="N110" s="17">
        <f t="shared" si="1"/>
        <v>187887587.2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15" t="s">
        <v>121</v>
      </c>
      <c r="B111" s="16">
        <v>1.3733713583E8</v>
      </c>
      <c r="C111" s="16">
        <v>0.0</v>
      </c>
      <c r="D111" s="16">
        <v>2.9837566691244133E7</v>
      </c>
      <c r="E111" s="16">
        <v>5562721.68</v>
      </c>
      <c r="F111" s="16">
        <v>618626.63</v>
      </c>
      <c r="G111" s="16">
        <v>360222.7</v>
      </c>
      <c r="H111" s="16">
        <v>7260328.27</v>
      </c>
      <c r="I111" s="16">
        <v>1146220.84</v>
      </c>
      <c r="J111" s="16">
        <v>1.6376693219999995E7</v>
      </c>
      <c r="K111" s="16">
        <v>0.0</v>
      </c>
      <c r="L111" s="16">
        <v>0.0</v>
      </c>
      <c r="M111" s="16">
        <v>4.85</v>
      </c>
      <c r="N111" s="17">
        <f t="shared" si="1"/>
        <v>198499520.7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15" t="s">
        <v>122</v>
      </c>
      <c r="B112" s="16">
        <v>1.9162828543E8</v>
      </c>
      <c r="C112" s="16">
        <v>0.0</v>
      </c>
      <c r="D112" s="16">
        <v>5.559043195239792E7</v>
      </c>
      <c r="E112" s="16">
        <v>7795390.647925998</v>
      </c>
      <c r="F112" s="16">
        <v>751885.95</v>
      </c>
      <c r="G112" s="16">
        <v>408499.97</v>
      </c>
      <c r="H112" s="16">
        <v>1.013043013E7</v>
      </c>
      <c r="I112" s="16">
        <v>1393130.06</v>
      </c>
      <c r="J112" s="16">
        <v>1.7178971580000006E7</v>
      </c>
      <c r="K112" s="16">
        <v>0.0</v>
      </c>
      <c r="L112" s="16">
        <v>0.0</v>
      </c>
      <c r="M112" s="16">
        <v>5.890000000000001</v>
      </c>
      <c r="N112" s="17">
        <f t="shared" si="1"/>
        <v>284877031.6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15" t="s">
        <v>123</v>
      </c>
      <c r="B113" s="16">
        <v>1.5215344378E8</v>
      </c>
      <c r="C113" s="16">
        <v>0.0</v>
      </c>
      <c r="D113" s="16">
        <v>6.387651850870666E7</v>
      </c>
      <c r="E113" s="16">
        <v>6035216.496630001</v>
      </c>
      <c r="F113" s="16">
        <v>1059574.16</v>
      </c>
      <c r="G113" s="16">
        <v>557045.41</v>
      </c>
      <c r="H113" s="16">
        <v>8043592.46</v>
      </c>
      <c r="I113" s="16">
        <v>1963229.39</v>
      </c>
      <c r="J113" s="16">
        <v>1.6776798659999993E7</v>
      </c>
      <c r="K113" s="16">
        <v>0.0</v>
      </c>
      <c r="L113" s="16">
        <v>0.0</v>
      </c>
      <c r="M113" s="16">
        <v>8.309999999999999</v>
      </c>
      <c r="N113" s="17">
        <f t="shared" si="1"/>
        <v>250465427.2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15" t="s">
        <v>124</v>
      </c>
      <c r="B114" s="16">
        <v>1.0030897769E8</v>
      </c>
      <c r="C114" s="16">
        <v>0.0</v>
      </c>
      <c r="D114" s="16">
        <v>2.1842524004849646E7</v>
      </c>
      <c r="E114" s="16">
        <v>4069257.01</v>
      </c>
      <c r="F114" s="16">
        <v>641378.22</v>
      </c>
      <c r="G114" s="16">
        <v>297090.89</v>
      </c>
      <c r="H114" s="16">
        <v>5302834.54</v>
      </c>
      <c r="I114" s="16">
        <v>1188376.07</v>
      </c>
      <c r="J114" s="16">
        <v>1.2815842320000002E7</v>
      </c>
      <c r="K114" s="16">
        <v>0.0</v>
      </c>
      <c r="L114" s="16">
        <v>0.0</v>
      </c>
      <c r="M114" s="16">
        <v>5.02</v>
      </c>
      <c r="N114" s="17">
        <f t="shared" si="1"/>
        <v>146466285.8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15" t="s">
        <v>125</v>
      </c>
      <c r="B115" s="16">
        <v>2.6391390916E8</v>
      </c>
      <c r="C115" s="16">
        <v>0.0</v>
      </c>
      <c r="D115" s="16">
        <v>1.898641240213819E7</v>
      </c>
      <c r="E115" s="16">
        <v>1.0683322652388E7</v>
      </c>
      <c r="F115" s="16">
        <v>664129.81</v>
      </c>
      <c r="G115" s="16">
        <v>493913.6</v>
      </c>
      <c r="H115" s="16">
        <v>1.395180993E7</v>
      </c>
      <c r="I115" s="16">
        <v>1230531.3</v>
      </c>
      <c r="J115" s="16">
        <v>1.7172017099999994E7</v>
      </c>
      <c r="K115" s="16">
        <v>0.0</v>
      </c>
      <c r="L115" s="16">
        <v>0.0</v>
      </c>
      <c r="M115" s="16">
        <v>5.199999999999999</v>
      </c>
      <c r="N115" s="17">
        <f t="shared" si="1"/>
        <v>327096051.2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15" t="s">
        <v>126</v>
      </c>
      <c r="B116" s="16">
        <v>1.5124035161E8</v>
      </c>
      <c r="C116" s="16">
        <v>0.0</v>
      </c>
      <c r="D116" s="16">
        <v>2.932748490006419E7</v>
      </c>
      <c r="E116" s="16">
        <v>5906917.7274319995</v>
      </c>
      <c r="F116" s="16">
        <v>1833128.3</v>
      </c>
      <c r="G116" s="16">
        <v>761295.4</v>
      </c>
      <c r="H116" s="16">
        <v>7995321.84</v>
      </c>
      <c r="I116" s="16">
        <v>3396507.29</v>
      </c>
      <c r="J116" s="16">
        <v>2.3295522599999994E7</v>
      </c>
      <c r="K116" s="16">
        <v>0.0</v>
      </c>
      <c r="L116" s="16">
        <v>0.0</v>
      </c>
      <c r="M116" s="16">
        <v>14.370000000000001</v>
      </c>
      <c r="N116" s="17">
        <f t="shared" si="1"/>
        <v>223756544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15" t="s">
        <v>127</v>
      </c>
      <c r="B117" s="16">
        <v>7.711340937E7</v>
      </c>
      <c r="C117" s="16">
        <v>0.0</v>
      </c>
      <c r="D117" s="16">
        <v>5610849.157444576</v>
      </c>
      <c r="E117" s="16">
        <v>3143204.6220400003</v>
      </c>
      <c r="F117" s="16">
        <v>385693.66</v>
      </c>
      <c r="G117" s="16">
        <v>204249.99</v>
      </c>
      <c r="H117" s="16">
        <v>4076600.72</v>
      </c>
      <c r="I117" s="16">
        <v>714631.56</v>
      </c>
      <c r="J117" s="16">
        <v>6865824.420000003</v>
      </c>
      <c r="K117" s="16">
        <v>0.0</v>
      </c>
      <c r="L117" s="16">
        <v>0.0</v>
      </c>
      <c r="M117" s="16">
        <v>3.01</v>
      </c>
      <c r="N117" s="17">
        <f t="shared" si="1"/>
        <v>98114466.51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15" t="s">
        <v>128</v>
      </c>
      <c r="B118" s="16">
        <v>1.2977511823999998E8</v>
      </c>
      <c r="C118" s="16">
        <v>0.0</v>
      </c>
      <c r="D118" s="16">
        <v>5.029537674288905E7</v>
      </c>
      <c r="E118" s="16">
        <v>5007638.284784</v>
      </c>
      <c r="F118" s="16">
        <v>1819043.98</v>
      </c>
      <c r="G118" s="16">
        <v>776149.94</v>
      </c>
      <c r="H118" s="16">
        <v>6860562.18</v>
      </c>
      <c r="I118" s="16">
        <v>3370411.19</v>
      </c>
      <c r="J118" s="16">
        <v>1.8924937560000002E7</v>
      </c>
      <c r="K118" s="16">
        <v>0.0</v>
      </c>
      <c r="L118" s="16">
        <v>0.0</v>
      </c>
      <c r="M118" s="16">
        <v>14.27</v>
      </c>
      <c r="N118" s="17">
        <f t="shared" si="1"/>
        <v>216829252.4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15" t="s">
        <v>129</v>
      </c>
      <c r="B119" s="16">
        <v>1.8136734893999997E8</v>
      </c>
      <c r="C119" s="16">
        <v>0.0</v>
      </c>
      <c r="D119" s="16">
        <v>2.65400248274562E7</v>
      </c>
      <c r="E119" s="16">
        <v>7262530.64402</v>
      </c>
      <c r="F119" s="16">
        <v>1461518.96</v>
      </c>
      <c r="G119" s="16">
        <v>545904.51</v>
      </c>
      <c r="H119" s="16">
        <v>9587985.68</v>
      </c>
      <c r="I119" s="16">
        <v>2707971.82</v>
      </c>
      <c r="J119" s="16">
        <v>1.7226713700000003E7</v>
      </c>
      <c r="K119" s="16">
        <v>0.0</v>
      </c>
      <c r="L119" s="16">
        <v>0.0</v>
      </c>
      <c r="M119" s="16">
        <v>11.46</v>
      </c>
      <c r="N119" s="17">
        <f t="shared" si="1"/>
        <v>246700010.5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15" t="s">
        <v>130</v>
      </c>
      <c r="B120" s="16">
        <v>1.1533716338E8</v>
      </c>
      <c r="C120" s="16">
        <v>0.0</v>
      </c>
      <c r="D120" s="16">
        <v>2.502351905630242E7</v>
      </c>
      <c r="E120" s="16">
        <v>4719122.070879999</v>
      </c>
      <c r="F120" s="16">
        <v>984818.92</v>
      </c>
      <c r="G120" s="16">
        <v>549618.14</v>
      </c>
      <c r="H120" s="16">
        <v>6097299.64</v>
      </c>
      <c r="I120" s="16">
        <v>1824719.34</v>
      </c>
      <c r="J120" s="16">
        <v>1.7859827520000003E7</v>
      </c>
      <c r="K120" s="16">
        <v>0.0</v>
      </c>
      <c r="L120" s="16">
        <v>0.0</v>
      </c>
      <c r="M120" s="16">
        <v>7.720000000000001</v>
      </c>
      <c r="N120" s="17">
        <f t="shared" si="1"/>
        <v>172396095.8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15" t="s">
        <v>131</v>
      </c>
      <c r="B121" s="16">
        <v>1.3729677817E8</v>
      </c>
      <c r="C121" s="16">
        <v>0.0</v>
      </c>
      <c r="D121" s="16">
        <v>3.202063296952026E7</v>
      </c>
      <c r="E121" s="16">
        <v>5446217.83</v>
      </c>
      <c r="F121" s="16">
        <v>413862.3</v>
      </c>
      <c r="G121" s="16">
        <v>200536.35</v>
      </c>
      <c r="H121" s="16">
        <v>7258194.77</v>
      </c>
      <c r="I121" s="16">
        <v>766823.75</v>
      </c>
      <c r="J121" s="16">
        <v>9924131.340000002</v>
      </c>
      <c r="K121" s="16">
        <v>0.0</v>
      </c>
      <c r="L121" s="16">
        <v>0.0</v>
      </c>
      <c r="M121" s="16">
        <v>3.24</v>
      </c>
      <c r="N121" s="17">
        <f t="shared" si="1"/>
        <v>193327180.7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15" t="s">
        <v>132</v>
      </c>
      <c r="B122" s="16">
        <v>4.5388753039E8</v>
      </c>
      <c r="C122" s="16">
        <v>0.0</v>
      </c>
      <c r="D122" s="16">
        <v>4787885.545</v>
      </c>
      <c r="E122" s="16">
        <v>2.0771420491294E7</v>
      </c>
      <c r="F122" s="16">
        <v>1.245920537E7</v>
      </c>
      <c r="G122" s="16">
        <v>5235911.93144445</v>
      </c>
      <c r="H122" s="16">
        <v>2.399476623E7</v>
      </c>
      <c r="I122" s="16">
        <v>2.308500814E7</v>
      </c>
      <c r="J122" s="16">
        <v>4.655345328000001E7</v>
      </c>
      <c r="K122" s="16">
        <v>0.0</v>
      </c>
      <c r="L122" s="16">
        <v>0.0</v>
      </c>
      <c r="M122" s="16">
        <v>97.78</v>
      </c>
      <c r="N122" s="17">
        <f t="shared" si="1"/>
        <v>590775279.2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15" t="s">
        <v>133</v>
      </c>
      <c r="B123" s="16">
        <v>1.03026057587E9</v>
      </c>
      <c r="C123" s="16">
        <v>0.0</v>
      </c>
      <c r="D123" s="16">
        <v>1.1748596025000002E7</v>
      </c>
      <c r="E123" s="16">
        <v>4.1665841227538005E7</v>
      </c>
      <c r="F123" s="16">
        <v>1.731937888E7</v>
      </c>
      <c r="G123" s="16">
        <v>1.3042788519438572E7</v>
      </c>
      <c r="H123" s="16">
        <v>5.446472973E7</v>
      </c>
      <c r="I123" s="16">
        <v>3.209016871E7</v>
      </c>
      <c r="J123" s="16">
        <v>6.0743350439999975E7</v>
      </c>
      <c r="K123" s="16">
        <v>0.0</v>
      </c>
      <c r="L123" s="16">
        <v>0.0</v>
      </c>
      <c r="M123" s="16">
        <v>135.93</v>
      </c>
      <c r="N123" s="17">
        <f t="shared" si="1"/>
        <v>1261335565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15" t="s">
        <v>134</v>
      </c>
      <c r="B124" s="16">
        <v>8.370886096700001E8</v>
      </c>
      <c r="C124" s="16">
        <v>0.0</v>
      </c>
      <c r="D124" s="16">
        <v>5445893.6899999995</v>
      </c>
      <c r="E124" s="16">
        <v>3.9525658967256E7</v>
      </c>
      <c r="F124" s="16">
        <v>2.217846898E7</v>
      </c>
      <c r="G124" s="16">
        <v>0.0</v>
      </c>
      <c r="H124" s="16">
        <v>4.425269291E7</v>
      </c>
      <c r="I124" s="16">
        <v>4.109332189E7</v>
      </c>
      <c r="J124" s="16">
        <v>8.690289137999997E7</v>
      </c>
      <c r="K124" s="16">
        <v>0.0</v>
      </c>
      <c r="L124" s="16">
        <v>0.0</v>
      </c>
      <c r="M124" s="16">
        <v>174.07</v>
      </c>
      <c r="N124" s="17">
        <f t="shared" si="1"/>
        <v>1076487712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15" t="s">
        <v>135</v>
      </c>
      <c r="B125" s="16">
        <v>2.8672607961E8</v>
      </c>
      <c r="C125" s="16">
        <v>0.0</v>
      </c>
      <c r="D125" s="16">
        <v>2.3861338708021462E7</v>
      </c>
      <c r="E125" s="16">
        <v>1.1131250450000001E7</v>
      </c>
      <c r="F125" s="16">
        <v>8623936.94</v>
      </c>
      <c r="G125" s="16">
        <v>3464822.48</v>
      </c>
      <c r="H125" s="16">
        <v>1.515777542E7</v>
      </c>
      <c r="I125" s="16">
        <v>1.597884042E7</v>
      </c>
      <c r="J125" s="16">
        <v>5.370272243999998E7</v>
      </c>
      <c r="K125" s="16">
        <v>0.0</v>
      </c>
      <c r="L125" s="16">
        <v>0.0</v>
      </c>
      <c r="M125" s="16">
        <v>67.68</v>
      </c>
      <c r="N125" s="17">
        <f t="shared" si="1"/>
        <v>418646834.1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15" t="s">
        <v>136</v>
      </c>
      <c r="B126" s="16">
        <v>3.2668016854999995E8</v>
      </c>
      <c r="C126" s="16">
        <v>0.0</v>
      </c>
      <c r="D126" s="16">
        <v>2.998477288030746E7</v>
      </c>
      <c r="E126" s="16">
        <v>1.3338801290800001E7</v>
      </c>
      <c r="F126" s="16">
        <v>4317385.51</v>
      </c>
      <c r="G126" s="16">
        <v>1403754.44</v>
      </c>
      <c r="H126" s="16">
        <v>1.72699485E7</v>
      </c>
      <c r="I126" s="16">
        <v>7999457.17</v>
      </c>
      <c r="J126" s="16">
        <v>3.684779478000001E7</v>
      </c>
      <c r="K126" s="16">
        <v>0.0</v>
      </c>
      <c r="L126" s="16">
        <v>0.0</v>
      </c>
      <c r="M126" s="16">
        <v>33.88</v>
      </c>
      <c r="N126" s="17">
        <f t="shared" si="1"/>
        <v>437842117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15" t="s">
        <v>137</v>
      </c>
      <c r="B127" s="16">
        <v>1.7655974204000002E8</v>
      </c>
      <c r="C127" s="16">
        <v>0.0</v>
      </c>
      <c r="D127" s="16">
        <v>1.2636435223288342E7</v>
      </c>
      <c r="E127" s="16">
        <v>6706389.541202</v>
      </c>
      <c r="F127" s="16">
        <v>4582820.76</v>
      </c>
      <c r="G127" s="16">
        <v>1414895.35</v>
      </c>
      <c r="H127" s="16">
        <v>9333831.52</v>
      </c>
      <c r="I127" s="16">
        <v>8491268.21</v>
      </c>
      <c r="J127" s="16">
        <v>4.085586648E7</v>
      </c>
      <c r="K127" s="16">
        <v>0.0</v>
      </c>
      <c r="L127" s="16">
        <v>0.0</v>
      </c>
      <c r="M127" s="16">
        <v>35.96</v>
      </c>
      <c r="N127" s="17">
        <f t="shared" si="1"/>
        <v>260581285.1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15" t="s">
        <v>138</v>
      </c>
      <c r="B128" s="16">
        <v>8.923584318E7</v>
      </c>
      <c r="C128" s="16">
        <v>0.0</v>
      </c>
      <c r="D128" s="16">
        <v>1.2129099229730567E7</v>
      </c>
      <c r="E128" s="16">
        <v>3630767.5372</v>
      </c>
      <c r="F128" s="16">
        <v>419279.34</v>
      </c>
      <c r="G128" s="16">
        <v>241386.35</v>
      </c>
      <c r="H128" s="16">
        <v>4717453.23</v>
      </c>
      <c r="I128" s="16">
        <v>776860.71</v>
      </c>
      <c r="J128" s="16">
        <v>8780140.44</v>
      </c>
      <c r="K128" s="16">
        <v>0.0</v>
      </c>
      <c r="L128" s="16">
        <v>0.0</v>
      </c>
      <c r="M128" s="16">
        <v>3.2800000000000002</v>
      </c>
      <c r="N128" s="17">
        <f t="shared" si="1"/>
        <v>119930833.3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15" t="s">
        <v>139</v>
      </c>
      <c r="B129" s="16">
        <v>5.2748477826E8</v>
      </c>
      <c r="C129" s="16">
        <v>0.0</v>
      </c>
      <c r="D129" s="16">
        <v>1.064264185657209E8</v>
      </c>
      <c r="E129" s="16">
        <v>1.8827623217708E7</v>
      </c>
      <c r="F129" s="16">
        <v>5332539.9</v>
      </c>
      <c r="G129" s="16">
        <v>2944913.42</v>
      </c>
      <c r="H129" s="16">
        <v>2.788548505E7</v>
      </c>
      <c r="I129" s="16">
        <v>9880383.49</v>
      </c>
      <c r="J129" s="16">
        <v>5.501443680000002E7</v>
      </c>
      <c r="K129" s="16">
        <v>0.0</v>
      </c>
      <c r="L129" s="16">
        <v>0.0</v>
      </c>
      <c r="M129" s="16">
        <v>41.85</v>
      </c>
      <c r="N129" s="17">
        <f t="shared" si="1"/>
        <v>753796620.6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15" t="s">
        <v>140</v>
      </c>
      <c r="B130" s="16">
        <v>1.5036761709E8</v>
      </c>
      <c r="C130" s="16">
        <v>0.0</v>
      </c>
      <c r="D130" s="16">
        <v>3.40928126409747E7</v>
      </c>
      <c r="E130" s="16">
        <v>6091617.7677420005</v>
      </c>
      <c r="F130" s="16">
        <v>659796.18</v>
      </c>
      <c r="G130" s="16">
        <v>219104.53</v>
      </c>
      <c r="H130" s="16">
        <v>7949184.72</v>
      </c>
      <c r="I130" s="16">
        <v>1222501.74</v>
      </c>
      <c r="J130" s="16">
        <v>1.5120552599999994E7</v>
      </c>
      <c r="K130" s="16">
        <v>0.0</v>
      </c>
      <c r="L130" s="16">
        <v>0.0</v>
      </c>
      <c r="M130" s="16">
        <v>5.17</v>
      </c>
      <c r="N130" s="17">
        <f t="shared" si="1"/>
        <v>215723192.4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15" t="s">
        <v>141</v>
      </c>
      <c r="B131" s="16">
        <v>8.568235081099999E8</v>
      </c>
      <c r="C131" s="16">
        <v>0.0</v>
      </c>
      <c r="D131" s="16">
        <v>1.8527394375E7</v>
      </c>
      <c r="E131" s="16">
        <v>5.109226606114E7</v>
      </c>
      <c r="F131" s="16">
        <v>2.913395581E7</v>
      </c>
      <c r="G131" s="16">
        <v>2553178.844839509</v>
      </c>
      <c r="H131" s="16">
        <v>4.52959784E7</v>
      </c>
      <c r="I131" s="16">
        <v>5.398077861E7</v>
      </c>
      <c r="J131" s="16">
        <v>1.1880243558000003E8</v>
      </c>
      <c r="K131" s="16">
        <v>0.0</v>
      </c>
      <c r="L131" s="16">
        <v>0.0</v>
      </c>
      <c r="M131" s="16">
        <v>228.65</v>
      </c>
      <c r="N131" s="17">
        <f t="shared" si="1"/>
        <v>1176209724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15" t="s">
        <v>142</v>
      </c>
      <c r="B132" s="16">
        <v>3.521206311E7</v>
      </c>
      <c r="C132" s="16">
        <v>0.0</v>
      </c>
      <c r="D132" s="16">
        <v>3399057.871830735</v>
      </c>
      <c r="E132" s="16">
        <v>1365187.8900000001</v>
      </c>
      <c r="F132" s="16">
        <v>124592.05</v>
      </c>
      <c r="G132" s="16">
        <v>40850.0</v>
      </c>
      <c r="H132" s="16">
        <v>1861485.87</v>
      </c>
      <c r="I132" s="16">
        <v>230850.08</v>
      </c>
      <c r="J132" s="16">
        <v>4266078.839999999</v>
      </c>
      <c r="K132" s="16">
        <v>0.0</v>
      </c>
      <c r="L132" s="16">
        <v>0.0</v>
      </c>
      <c r="M132" s="16">
        <v>0.97</v>
      </c>
      <c r="N132" s="17">
        <f t="shared" si="1"/>
        <v>46500166.68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15" t="s">
        <v>143</v>
      </c>
      <c r="B133" s="16">
        <v>2.1950534290999997E8</v>
      </c>
      <c r="C133" s="16">
        <v>0.0</v>
      </c>
      <c r="D133" s="16">
        <v>2.1046767300064187E7</v>
      </c>
      <c r="E133" s="16">
        <v>4249228.7128</v>
      </c>
      <c r="F133" s="16">
        <v>450698.21</v>
      </c>
      <c r="G133" s="16">
        <v>300804.52</v>
      </c>
      <c r="H133" s="16">
        <v>1.160415089E7</v>
      </c>
      <c r="I133" s="16">
        <v>835075.08</v>
      </c>
      <c r="J133" s="16">
        <v>1.5736875299999995E7</v>
      </c>
      <c r="K133" s="16">
        <v>0.0</v>
      </c>
      <c r="L133" s="16">
        <v>0.0</v>
      </c>
      <c r="M133" s="16">
        <v>3.53</v>
      </c>
      <c r="N133" s="17">
        <f t="shared" si="1"/>
        <v>273728946.5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15" t="s">
        <v>144</v>
      </c>
      <c r="B134" s="16">
        <v>3.9712951849E8</v>
      </c>
      <c r="C134" s="16">
        <v>0.0</v>
      </c>
      <c r="D134" s="16">
        <v>6.695705584182103E7</v>
      </c>
      <c r="E134" s="16">
        <v>1.4991779647468E7</v>
      </c>
      <c r="F134" s="16">
        <v>2102897.18</v>
      </c>
      <c r="G134" s="16">
        <v>1021249.93</v>
      </c>
      <c r="H134" s="16">
        <v>2.099425369E7</v>
      </c>
      <c r="I134" s="16">
        <v>3896347.9</v>
      </c>
      <c r="J134" s="16">
        <v>3.553940106000002E7</v>
      </c>
      <c r="K134" s="16">
        <v>0.0</v>
      </c>
      <c r="L134" s="16">
        <v>0.0</v>
      </c>
      <c r="M134" s="16">
        <v>16.5</v>
      </c>
      <c r="N134" s="17">
        <f t="shared" si="1"/>
        <v>542632520.2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15" t="s">
        <v>145</v>
      </c>
      <c r="B135" s="16">
        <v>3.1769049852E8</v>
      </c>
      <c r="C135" s="16">
        <v>0.0</v>
      </c>
      <c r="D135" s="16">
        <v>8.402217159237318E7</v>
      </c>
      <c r="E135" s="16">
        <v>1.5507890410000002E7</v>
      </c>
      <c r="F135" s="16">
        <v>3165721.57</v>
      </c>
      <c r="G135" s="16">
        <v>1359190.81</v>
      </c>
      <c r="H135" s="16">
        <v>1.679470956E7</v>
      </c>
      <c r="I135" s="16">
        <v>5865599.46</v>
      </c>
      <c r="J135" s="16">
        <v>3.663953442E7</v>
      </c>
      <c r="K135" s="16">
        <v>0.0</v>
      </c>
      <c r="L135" s="16">
        <v>0.0</v>
      </c>
      <c r="M135" s="16">
        <v>24.83</v>
      </c>
      <c r="N135" s="17">
        <f t="shared" si="1"/>
        <v>481045341.2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15" t="s">
        <v>146</v>
      </c>
      <c r="B136" s="16">
        <v>5.3746825579E8</v>
      </c>
      <c r="C136" s="16">
        <v>0.0</v>
      </c>
      <c r="D136" s="16">
        <v>7855389.009999999</v>
      </c>
      <c r="E136" s="16">
        <v>2.7154917963028003E7</v>
      </c>
      <c r="F136" s="16">
        <v>1.88350683E7</v>
      </c>
      <c r="G136" s="16">
        <v>9571482.204406865</v>
      </c>
      <c r="H136" s="16">
        <v>2.841326163E7</v>
      </c>
      <c r="I136" s="16">
        <v>3.489851014E7</v>
      </c>
      <c r="J136" s="16">
        <v>8.330137848E7</v>
      </c>
      <c r="K136" s="16">
        <v>0.0</v>
      </c>
      <c r="L136" s="16">
        <v>0.0</v>
      </c>
      <c r="M136" s="16">
        <v>147.82999999999998</v>
      </c>
      <c r="N136" s="17">
        <f t="shared" si="1"/>
        <v>747498411.3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15" t="s">
        <v>147</v>
      </c>
      <c r="B137" s="16">
        <v>8.605767702E7</v>
      </c>
      <c r="C137" s="16">
        <v>0.0</v>
      </c>
      <c r="D137" s="16">
        <v>1.0917096018280951E7</v>
      </c>
      <c r="E137" s="16">
        <v>3508376.113406</v>
      </c>
      <c r="F137" s="16">
        <v>225349.1</v>
      </c>
      <c r="G137" s="16">
        <v>207963.62</v>
      </c>
      <c r="H137" s="16">
        <v>4549439.47</v>
      </c>
      <c r="I137" s="16">
        <v>417537.54</v>
      </c>
      <c r="J137" s="16">
        <v>8171712.0</v>
      </c>
      <c r="K137" s="16">
        <v>0.0</v>
      </c>
      <c r="L137" s="16">
        <v>0.0</v>
      </c>
      <c r="M137" s="16">
        <v>1.76</v>
      </c>
      <c r="N137" s="17">
        <f t="shared" si="1"/>
        <v>114055152.6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15" t="s">
        <v>148</v>
      </c>
      <c r="B138" s="16">
        <v>2.1992909841E8</v>
      </c>
      <c r="C138" s="16">
        <v>0.0</v>
      </c>
      <c r="D138" s="16">
        <v>6.047405747574221E7</v>
      </c>
      <c r="E138" s="16">
        <v>7661285.560904</v>
      </c>
      <c r="F138" s="16">
        <v>1962053.99</v>
      </c>
      <c r="G138" s="16">
        <v>850422.67</v>
      </c>
      <c r="H138" s="16">
        <v>1.162655273E7</v>
      </c>
      <c r="I138" s="16">
        <v>3635386.93</v>
      </c>
      <c r="J138" s="16">
        <v>2.969188433999999E7</v>
      </c>
      <c r="K138" s="16">
        <v>0.0</v>
      </c>
      <c r="L138" s="16">
        <v>0.0</v>
      </c>
      <c r="M138" s="16">
        <v>15.39</v>
      </c>
      <c r="N138" s="17">
        <f t="shared" si="1"/>
        <v>335830757.5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15" t="s">
        <v>149</v>
      </c>
      <c r="B139" s="16">
        <v>8.542053045600001E8</v>
      </c>
      <c r="C139" s="16">
        <v>0.0</v>
      </c>
      <c r="D139" s="16">
        <v>9564650.92</v>
      </c>
      <c r="E139" s="16">
        <v>3.4016690181616E7</v>
      </c>
      <c r="F139" s="16">
        <v>1.009087294E7</v>
      </c>
      <c r="G139" s="16">
        <v>8955444.540108519</v>
      </c>
      <c r="H139" s="16">
        <v>4.515756704E7</v>
      </c>
      <c r="I139" s="16">
        <v>1.869684913E7</v>
      </c>
      <c r="J139" s="16">
        <v>5.301654102E7</v>
      </c>
      <c r="K139" s="16">
        <v>0.0</v>
      </c>
      <c r="L139" s="16">
        <v>0.0</v>
      </c>
      <c r="M139" s="16">
        <v>79.19</v>
      </c>
      <c r="N139" s="17">
        <f t="shared" si="1"/>
        <v>1033704000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15" t="s">
        <v>150</v>
      </c>
      <c r="B140" s="16">
        <v>2.5179147536E8</v>
      </c>
      <c r="C140" s="16">
        <v>0.0</v>
      </c>
      <c r="D140" s="16">
        <v>5039426.98</v>
      </c>
      <c r="E140" s="16">
        <v>9479238.874184</v>
      </c>
      <c r="F140" s="16">
        <v>1664116.47</v>
      </c>
      <c r="G140" s="16">
        <v>753868.13</v>
      </c>
      <c r="H140" s="16">
        <v>1.331095742E7</v>
      </c>
      <c r="I140" s="16">
        <v>3083354.13</v>
      </c>
      <c r="J140" s="16">
        <v>1.3401089099999996E7</v>
      </c>
      <c r="K140" s="16">
        <v>0.0</v>
      </c>
      <c r="L140" s="16">
        <v>0.0</v>
      </c>
      <c r="M140" s="16">
        <v>13.05</v>
      </c>
      <c r="N140" s="17">
        <f t="shared" si="1"/>
        <v>298523539.5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15" t="s">
        <v>151</v>
      </c>
      <c r="B141" s="16">
        <v>2.8027389782000005E8</v>
      </c>
      <c r="C141" s="16">
        <v>0.0</v>
      </c>
      <c r="D141" s="16">
        <v>2.733353468614151E7</v>
      </c>
      <c r="E141" s="16">
        <v>1.1424860318364E7</v>
      </c>
      <c r="F141" s="16">
        <v>2399751.29</v>
      </c>
      <c r="G141" s="16">
        <v>735299.95</v>
      </c>
      <c r="H141" s="16">
        <v>1.481668081E7</v>
      </c>
      <c r="I141" s="16">
        <v>4446373.31</v>
      </c>
      <c r="J141" s="16">
        <v>3.726976626E7</v>
      </c>
      <c r="K141" s="16">
        <v>0.0</v>
      </c>
      <c r="L141" s="16">
        <v>0.0</v>
      </c>
      <c r="M141" s="16">
        <v>18.82</v>
      </c>
      <c r="N141" s="17">
        <f t="shared" si="1"/>
        <v>378700183.3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15" t="s">
        <v>152</v>
      </c>
      <c r="B142" s="16">
        <v>2.6516499679999998E8</v>
      </c>
      <c r="C142" s="16">
        <v>0.0</v>
      </c>
      <c r="D142" s="16">
        <v>2.7237185797370676E7</v>
      </c>
      <c r="E142" s="16">
        <v>1.3572844348843997E7</v>
      </c>
      <c r="F142" s="16">
        <v>1.031730546E7</v>
      </c>
      <c r="G142" s="16">
        <v>2714667.99</v>
      </c>
      <c r="H142" s="16">
        <v>1.401794869E7</v>
      </c>
      <c r="I142" s="16">
        <v>1.911639413E7</v>
      </c>
      <c r="J142" s="16">
        <v>5.0520988080000006E7</v>
      </c>
      <c r="K142" s="16">
        <v>0.0</v>
      </c>
      <c r="L142" s="16">
        <v>0.0</v>
      </c>
      <c r="M142" s="16">
        <v>80.97</v>
      </c>
      <c r="N142" s="17">
        <f t="shared" si="1"/>
        <v>402662412.3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75" customHeight="1">
      <c r="A143" s="22" t="s">
        <v>153</v>
      </c>
      <c r="B143" s="23">
        <f>SUM(B8:B142)</f>
        <v>50447081944</v>
      </c>
      <c r="C143" s="23"/>
      <c r="D143" s="23">
        <f t="shared" ref="D143:N143" si="2">SUM(D8:D142)</f>
        <v>3958271237</v>
      </c>
      <c r="E143" s="23">
        <f t="shared" si="2"/>
        <v>2237646156</v>
      </c>
      <c r="F143" s="23">
        <f t="shared" si="2"/>
        <v>1083409163</v>
      </c>
      <c r="G143" s="23">
        <f t="shared" si="2"/>
        <v>371363609.6</v>
      </c>
      <c r="H143" s="23">
        <f t="shared" si="2"/>
        <v>2666885202</v>
      </c>
      <c r="I143" s="23">
        <f t="shared" si="2"/>
        <v>2007392012</v>
      </c>
      <c r="J143" s="23">
        <f t="shared" si="2"/>
        <v>6265353120</v>
      </c>
      <c r="K143" s="23">
        <f t="shared" si="2"/>
        <v>0</v>
      </c>
      <c r="L143" s="23">
        <f t="shared" si="2"/>
        <v>0</v>
      </c>
      <c r="M143" s="23">
        <f t="shared" si="2"/>
        <v>8502.18</v>
      </c>
      <c r="N143" s="23">
        <f t="shared" si="2"/>
        <v>69037410946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1"/>
      <c r="B144" s="18"/>
      <c r="C144" s="24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1"/>
      <c r="B145" s="18"/>
      <c r="C145" s="18"/>
      <c r="D145" s="18"/>
      <c r="E145" s="18"/>
      <c r="F145" s="2"/>
      <c r="G145" s="2"/>
      <c r="H145" s="2"/>
      <c r="I145" s="24"/>
      <c r="J145" s="18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1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1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1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1"/>
      <c r="B150" s="2"/>
      <c r="C150" s="2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1"/>
      <c r="B151" s="2"/>
      <c r="C151" s="2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1"/>
      <c r="B152" s="2"/>
      <c r="C152" s="2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1"/>
      <c r="B153" s="2"/>
      <c r="C153" s="2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1"/>
      <c r="B154" s="2"/>
      <c r="C154" s="2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1"/>
      <c r="B155" s="2"/>
      <c r="C155" s="2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1"/>
      <c r="B156" s="2"/>
      <c r="C156" s="2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1"/>
      <c r="B157" s="2"/>
      <c r="C157" s="2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1"/>
      <c r="B158" s="2"/>
      <c r="C158" s="2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1"/>
      <c r="B159" s="2"/>
      <c r="C159" s="2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1"/>
      <c r="B160" s="2"/>
      <c r="C160" s="2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6:A7"/>
    <mergeCell ref="B6:N6"/>
  </mergeCells>
  <printOptions horizontalCentered="1"/>
  <pageMargins bottom="0.6299212598425197" footer="0.0" header="0.0" left="0.0" right="0.0" top="0.5905511811023623"/>
  <pageSetup paperSize="9" scale="45" orientation="landscape"/>
  <headerFooter>
    <oddHeader/>
    <oddFooter>&amp;CSubsecretaría de Coordinación Económica y Estadística MINISTERIO DE HACIENDA Y FINANZAS&amp;R&amp;P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4AEAC"/>
    <pageSetUpPr/>
  </sheetPr>
  <sheetViews>
    <sheetView showGridLines="0" workbookViewId="0"/>
  </sheetViews>
  <sheetFormatPr customHeight="1" defaultColWidth="14.43" defaultRowHeight="15.0"/>
  <cols>
    <col customWidth="1" min="1" max="1" width="41.86"/>
    <col customWidth="1" min="2" max="2" width="22.29"/>
    <col customWidth="1" hidden="1" min="3" max="3" width="22.29"/>
    <col customWidth="1" min="4" max="4" width="22.29"/>
    <col customWidth="1" hidden="1" min="5" max="5" width="22.29"/>
    <col customWidth="1" min="6" max="10" width="22.29"/>
    <col customWidth="1" hidden="1" min="11" max="12" width="22.29"/>
    <col customWidth="1" min="13" max="13" width="22.29"/>
    <col customWidth="1" min="14" max="14" width="23.86"/>
    <col customWidth="1" min="15" max="15" width="12.0"/>
    <col customWidth="1" min="16" max="26" width="10.71"/>
  </cols>
  <sheetData>
    <row r="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7.25" customHeight="1">
      <c r="A4" s="3" t="s">
        <v>160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7" t="s">
        <v>3</v>
      </c>
      <c r="B6" s="8" t="s">
        <v>161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60.0" customHeight="1">
      <c r="A7" s="11"/>
      <c r="B7" s="12" t="s">
        <v>5</v>
      </c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14" t="s">
        <v>17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15" t="s">
        <v>18</v>
      </c>
      <c r="B8" s="16">
        <v>2.6368901437E8</v>
      </c>
      <c r="C8" s="16">
        <v>0.0</v>
      </c>
      <c r="D8" s="16">
        <v>5097293.262504801</v>
      </c>
      <c r="E8" s="16">
        <v>0.0</v>
      </c>
      <c r="F8" s="16">
        <v>629629.3</v>
      </c>
      <c r="G8" s="16">
        <v>343045.05</v>
      </c>
      <c r="H8" s="16">
        <v>1.308570562E7</v>
      </c>
      <c r="I8" s="16">
        <v>1823844.56</v>
      </c>
      <c r="J8" s="16">
        <v>2.1907016000000007E7</v>
      </c>
      <c r="K8" s="16">
        <v>0.0</v>
      </c>
      <c r="L8" s="16">
        <v>0.0</v>
      </c>
      <c r="M8" s="16">
        <v>64.71</v>
      </c>
      <c r="N8" s="17">
        <f t="shared" ref="N8:N142" si="1">SUM(B8:M8)</f>
        <v>306575612.9</v>
      </c>
      <c r="O8" s="18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15" t="s">
        <v>19</v>
      </c>
      <c r="B9" s="16">
        <v>1.391381623E8</v>
      </c>
      <c r="C9" s="16">
        <v>0.0</v>
      </c>
      <c r="D9" s="16">
        <v>3897666.4230790483</v>
      </c>
      <c r="E9" s="16">
        <v>0.0</v>
      </c>
      <c r="F9" s="16">
        <v>441131.58</v>
      </c>
      <c r="G9" s="16">
        <v>242334.58</v>
      </c>
      <c r="H9" s="16">
        <v>6904804.27</v>
      </c>
      <c r="I9" s="16">
        <v>1277824.02</v>
      </c>
      <c r="J9" s="16">
        <v>1.6613210199999997E7</v>
      </c>
      <c r="K9" s="16">
        <v>0.0</v>
      </c>
      <c r="L9" s="16">
        <v>0.0</v>
      </c>
      <c r="M9" s="16">
        <v>45.34</v>
      </c>
      <c r="N9" s="17">
        <f t="shared" si="1"/>
        <v>168515178.7</v>
      </c>
      <c r="O9" s="18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15" t="s">
        <v>20</v>
      </c>
      <c r="B10" s="16">
        <v>1.4766463341E8</v>
      </c>
      <c r="C10" s="16">
        <v>0.0</v>
      </c>
      <c r="D10" s="16">
        <v>1881831.5082130223</v>
      </c>
      <c r="E10" s="16">
        <v>0.0</v>
      </c>
      <c r="F10" s="16">
        <v>308166.39</v>
      </c>
      <c r="G10" s="16">
        <v>214009.76</v>
      </c>
      <c r="H10" s="16">
        <v>7327934.87</v>
      </c>
      <c r="I10" s="16">
        <v>892664.3</v>
      </c>
      <c r="J10" s="16">
        <v>9818852.399999999</v>
      </c>
      <c r="K10" s="16">
        <v>0.0</v>
      </c>
      <c r="L10" s="16">
        <v>0.0</v>
      </c>
      <c r="M10" s="16">
        <v>31.67</v>
      </c>
      <c r="N10" s="17">
        <f t="shared" si="1"/>
        <v>168108124.3</v>
      </c>
      <c r="O10" s="1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15" t="s">
        <v>21</v>
      </c>
      <c r="B11" s="16">
        <v>1.3026370919E9</v>
      </c>
      <c r="C11" s="16">
        <v>0.0</v>
      </c>
      <c r="D11" s="16">
        <v>8914391.452340724</v>
      </c>
      <c r="E11" s="16">
        <v>0.0</v>
      </c>
      <c r="F11" s="16">
        <v>3.307704744E7</v>
      </c>
      <c r="G11" s="16">
        <v>1.9266309880655766E7</v>
      </c>
      <c r="H11" s="16">
        <v>6.464404878E7</v>
      </c>
      <c r="I11" s="16">
        <v>9.58141448E7</v>
      </c>
      <c r="J11" s="16">
        <v>1.847333104E8</v>
      </c>
      <c r="K11" s="16">
        <v>0.0</v>
      </c>
      <c r="L11" s="16">
        <v>0.0</v>
      </c>
      <c r="M11" s="16">
        <v>3400.3</v>
      </c>
      <c r="N11" s="17">
        <f t="shared" si="1"/>
        <v>1709089745</v>
      </c>
      <c r="O11" s="1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15" t="s">
        <v>22</v>
      </c>
      <c r="B12" s="16">
        <v>1.6771155731E8</v>
      </c>
      <c r="C12" s="16">
        <v>0.0</v>
      </c>
      <c r="D12" s="16">
        <v>2789199.5391255803</v>
      </c>
      <c r="E12" s="16">
        <v>0.0</v>
      </c>
      <c r="F12" s="16">
        <v>1130986.29</v>
      </c>
      <c r="G12" s="16">
        <v>585379.63</v>
      </c>
      <c r="H12" s="16">
        <v>8322773.98</v>
      </c>
      <c r="I12" s="16">
        <v>3276123.28</v>
      </c>
      <c r="J12" s="16">
        <v>1.99186018E7</v>
      </c>
      <c r="K12" s="16">
        <v>0.0</v>
      </c>
      <c r="L12" s="16">
        <v>0.0</v>
      </c>
      <c r="M12" s="16">
        <v>116.25</v>
      </c>
      <c r="N12" s="17">
        <f t="shared" si="1"/>
        <v>203734738.1</v>
      </c>
      <c r="O12" s="1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15" t="s">
        <v>23</v>
      </c>
      <c r="B13" s="16">
        <v>7.664167966299999E8</v>
      </c>
      <c r="C13" s="16">
        <v>0.0</v>
      </c>
      <c r="D13" s="16">
        <v>9051748.612077743</v>
      </c>
      <c r="E13" s="16">
        <v>0.0</v>
      </c>
      <c r="F13" s="16">
        <v>1.608487776E7</v>
      </c>
      <c r="G13" s="16">
        <v>0.0</v>
      </c>
      <c r="H13" s="16">
        <v>3.803383544E7</v>
      </c>
      <c r="I13" s="16">
        <v>4.659299805E7</v>
      </c>
      <c r="J13" s="16">
        <v>1.373625766E8</v>
      </c>
      <c r="K13" s="16">
        <v>0.0</v>
      </c>
      <c r="L13" s="16">
        <v>0.0</v>
      </c>
      <c r="M13" s="16">
        <v>1653.51</v>
      </c>
      <c r="N13" s="17">
        <f t="shared" si="1"/>
        <v>1013544487</v>
      </c>
      <c r="O13" s="1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15" t="s">
        <v>24</v>
      </c>
      <c r="B14" s="16">
        <v>2.5714233638E8</v>
      </c>
      <c r="C14" s="16">
        <v>0.0</v>
      </c>
      <c r="D14" s="16">
        <v>7150812.918879289</v>
      </c>
      <c r="E14" s="16">
        <v>0.0</v>
      </c>
      <c r="F14" s="16">
        <v>732090.71</v>
      </c>
      <c r="G14" s="16">
        <v>409136.3</v>
      </c>
      <c r="H14" s="16">
        <v>1.276082329E7</v>
      </c>
      <c r="I14" s="16">
        <v>2120644.11</v>
      </c>
      <c r="J14" s="16">
        <v>2.94883718E7</v>
      </c>
      <c r="K14" s="16">
        <v>0.0</v>
      </c>
      <c r="L14" s="16">
        <v>0.0</v>
      </c>
      <c r="M14" s="16">
        <v>75.25</v>
      </c>
      <c r="N14" s="17">
        <f t="shared" si="1"/>
        <v>309804290.8</v>
      </c>
      <c r="O14" s="1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15" t="s">
        <v>25</v>
      </c>
      <c r="B15" s="16">
        <v>4.3726707542999995E8</v>
      </c>
      <c r="C15" s="16">
        <v>0.0</v>
      </c>
      <c r="D15" s="16">
        <v>9836775.033414299</v>
      </c>
      <c r="E15" s="16">
        <v>0.0</v>
      </c>
      <c r="F15" s="16">
        <v>2727350.77</v>
      </c>
      <c r="G15" s="16">
        <v>1315530.56</v>
      </c>
      <c r="H15" s="16">
        <v>2.169960792E7</v>
      </c>
      <c r="I15" s="16">
        <v>7900305.58</v>
      </c>
      <c r="J15" s="16">
        <v>4.70491124E7</v>
      </c>
      <c r="K15" s="16">
        <v>0.0</v>
      </c>
      <c r="L15" s="16">
        <v>0.0</v>
      </c>
      <c r="M15" s="16">
        <v>280.36</v>
      </c>
      <c r="N15" s="17">
        <f t="shared" si="1"/>
        <v>527796038.1</v>
      </c>
      <c r="O15" s="1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15" t="s">
        <v>26</v>
      </c>
      <c r="B16" s="16">
        <v>8.0937102048E8</v>
      </c>
      <c r="C16" s="16">
        <v>0.0</v>
      </c>
      <c r="D16" s="16">
        <v>1.979462923754485E7</v>
      </c>
      <c r="E16" s="16">
        <v>0.0</v>
      </c>
      <c r="F16" s="16">
        <v>1.017183736E7</v>
      </c>
      <c r="G16" s="16">
        <v>6074100.42</v>
      </c>
      <c r="H16" s="16">
        <v>4.016546132E7</v>
      </c>
      <c r="I16" s="16">
        <v>2.946471868E7</v>
      </c>
      <c r="J16" s="16">
        <v>1.1687605539999995E8</v>
      </c>
      <c r="K16" s="16">
        <v>0.0</v>
      </c>
      <c r="L16" s="16">
        <v>0.0</v>
      </c>
      <c r="M16" s="16">
        <v>1045.6599999999999</v>
      </c>
      <c r="N16" s="17">
        <f t="shared" si="1"/>
        <v>1031918869</v>
      </c>
      <c r="O16" s="1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5" t="s">
        <v>27</v>
      </c>
      <c r="B17" s="16">
        <v>2.9468553049E8</v>
      </c>
      <c r="C17" s="16">
        <v>0.0</v>
      </c>
      <c r="D17" s="16">
        <v>8621858.874677427</v>
      </c>
      <c r="E17" s="16">
        <v>0.0</v>
      </c>
      <c r="F17" s="16">
        <v>2089117.84</v>
      </c>
      <c r="G17" s="16">
        <v>881216.64</v>
      </c>
      <c r="H17" s="16">
        <v>1.462392399E7</v>
      </c>
      <c r="I17" s="16">
        <v>6051538.92</v>
      </c>
      <c r="J17" s="16">
        <v>3.16800618E7</v>
      </c>
      <c r="K17" s="16">
        <v>0.0</v>
      </c>
      <c r="L17" s="16">
        <v>0.0</v>
      </c>
      <c r="M17" s="16">
        <v>214.75</v>
      </c>
      <c r="N17" s="17">
        <f t="shared" si="1"/>
        <v>358633463.3</v>
      </c>
      <c r="O17" s="1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5" t="s">
        <v>28</v>
      </c>
      <c r="B18" s="16">
        <v>1.6428032075E8</v>
      </c>
      <c r="C18" s="16">
        <v>0.0</v>
      </c>
      <c r="D18" s="16">
        <v>3626399.2787389862</v>
      </c>
      <c r="E18" s="16">
        <v>0.0</v>
      </c>
      <c r="F18" s="16">
        <v>1407866.76</v>
      </c>
      <c r="G18" s="16">
        <v>660912.48</v>
      </c>
      <c r="H18" s="16">
        <v>8152497.07</v>
      </c>
      <c r="I18" s="16">
        <v>4078161.76</v>
      </c>
      <c r="J18" s="16">
        <v>2.5827943599999998E7</v>
      </c>
      <c r="K18" s="16">
        <v>0.0</v>
      </c>
      <c r="L18" s="16">
        <v>0.0</v>
      </c>
      <c r="M18" s="16">
        <v>144.72</v>
      </c>
      <c r="N18" s="17">
        <f t="shared" si="1"/>
        <v>208034246.4</v>
      </c>
      <c r="O18" s="1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5" t="s">
        <v>29</v>
      </c>
      <c r="B19" s="16">
        <v>2.8710644503999996E8</v>
      </c>
      <c r="C19" s="16">
        <v>0.0</v>
      </c>
      <c r="D19" s="16">
        <v>4845277.486130313</v>
      </c>
      <c r="E19" s="16">
        <v>0.0</v>
      </c>
      <c r="F19" s="16">
        <v>568621.74</v>
      </c>
      <c r="G19" s="16">
        <v>409136.3</v>
      </c>
      <c r="H19" s="16">
        <v>1.42478079E7</v>
      </c>
      <c r="I19" s="16">
        <v>1647124.22</v>
      </c>
      <c r="J19" s="16">
        <v>2.24711762E7</v>
      </c>
      <c r="K19" s="16">
        <v>0.0</v>
      </c>
      <c r="L19" s="16">
        <v>0.0</v>
      </c>
      <c r="M19" s="16">
        <v>58.44</v>
      </c>
      <c r="N19" s="17">
        <f t="shared" si="1"/>
        <v>331295647.3</v>
      </c>
      <c r="O19" s="1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15" t="s">
        <v>30</v>
      </c>
      <c r="B20" s="16">
        <v>1.0089778958199999E9</v>
      </c>
      <c r="C20" s="16">
        <v>0.0</v>
      </c>
      <c r="D20" s="16">
        <v>6140672.578967838</v>
      </c>
      <c r="E20" s="16">
        <v>0.0</v>
      </c>
      <c r="F20" s="16">
        <v>1.814896686E7</v>
      </c>
      <c r="G20" s="16">
        <v>9743577.02968191</v>
      </c>
      <c r="H20" s="16">
        <v>5.007105718E7</v>
      </c>
      <c r="I20" s="16">
        <v>5.257203632E7</v>
      </c>
      <c r="J20" s="16">
        <v>1.2778048479999997E8</v>
      </c>
      <c r="K20" s="16">
        <v>0.0</v>
      </c>
      <c r="L20" s="16">
        <v>0.0</v>
      </c>
      <c r="M20" s="16">
        <v>1865.7</v>
      </c>
      <c r="N20" s="17">
        <f t="shared" si="1"/>
        <v>1273436556</v>
      </c>
      <c r="O20" s="1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15" t="s">
        <v>31</v>
      </c>
      <c r="B21" s="16">
        <v>4.3696949915000004E8</v>
      </c>
      <c r="C21" s="16">
        <v>0.0</v>
      </c>
      <c r="D21" s="16">
        <v>3399452.5244163508</v>
      </c>
      <c r="E21" s="16">
        <v>0.0</v>
      </c>
      <c r="F21" s="16">
        <v>4825854.4</v>
      </c>
      <c r="G21" s="16">
        <v>1387729.038591567</v>
      </c>
      <c r="H21" s="16">
        <v>2.168484054E7</v>
      </c>
      <c r="I21" s="16">
        <v>1.397903224E7</v>
      </c>
      <c r="J21" s="16">
        <v>4.1893422800000004E7</v>
      </c>
      <c r="K21" s="16">
        <v>0.0</v>
      </c>
      <c r="L21" s="16">
        <v>0.0</v>
      </c>
      <c r="M21" s="16">
        <v>496.09000000000003</v>
      </c>
      <c r="N21" s="17">
        <f t="shared" si="1"/>
        <v>524140326.8</v>
      </c>
      <c r="O21" s="1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15" t="s">
        <v>32</v>
      </c>
      <c r="B22" s="16">
        <v>3.2576706839000005E8</v>
      </c>
      <c r="C22" s="16">
        <v>0.0</v>
      </c>
      <c r="D22" s="16">
        <v>6551453.153342029</v>
      </c>
      <c r="E22" s="16">
        <v>0.0</v>
      </c>
      <c r="F22" s="16">
        <v>1148975.7</v>
      </c>
      <c r="G22" s="16">
        <v>689237.3</v>
      </c>
      <c r="H22" s="16">
        <v>1.61663616E7</v>
      </c>
      <c r="I22" s="16">
        <v>3328233.12</v>
      </c>
      <c r="J22" s="16">
        <v>3.145966060000001E7</v>
      </c>
      <c r="K22" s="16">
        <v>0.0</v>
      </c>
      <c r="L22" s="16">
        <v>0.0</v>
      </c>
      <c r="M22" s="16">
        <v>118.10000000000001</v>
      </c>
      <c r="N22" s="17">
        <f t="shared" si="1"/>
        <v>385111108</v>
      </c>
      <c r="O22" s="1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5" t="s">
        <v>33</v>
      </c>
      <c r="B23" s="16">
        <v>3.3170644784000003E8</v>
      </c>
      <c r="C23" s="16">
        <v>0.0</v>
      </c>
      <c r="D23" s="16">
        <v>3969835.234746422</v>
      </c>
      <c r="E23" s="16">
        <v>0.0</v>
      </c>
      <c r="F23" s="16">
        <v>1101264.66</v>
      </c>
      <c r="G23" s="16">
        <v>834008.61</v>
      </c>
      <c r="H23" s="16">
        <v>1.646110642E7</v>
      </c>
      <c r="I23" s="16">
        <v>3190028.75</v>
      </c>
      <c r="J23" s="16">
        <v>2.596870520000001E7</v>
      </c>
      <c r="K23" s="16">
        <v>0.0</v>
      </c>
      <c r="L23" s="16">
        <v>0.0</v>
      </c>
      <c r="M23" s="16">
        <v>113.19</v>
      </c>
      <c r="N23" s="17">
        <f t="shared" si="1"/>
        <v>383231509.9</v>
      </c>
      <c r="O23" s="1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15" t="s">
        <v>34</v>
      </c>
      <c r="B24" s="16">
        <v>1.0171035491E8</v>
      </c>
      <c r="C24" s="16">
        <v>0.0</v>
      </c>
      <c r="D24" s="16">
        <v>3154330.833025376</v>
      </c>
      <c r="E24" s="16">
        <v>0.0</v>
      </c>
      <c r="F24" s="16">
        <v>1145064.96</v>
      </c>
      <c r="G24" s="16">
        <v>251816.62091671303</v>
      </c>
      <c r="H24" s="16">
        <v>5047429.7</v>
      </c>
      <c r="I24" s="16">
        <v>3316904.89</v>
      </c>
      <c r="J24" s="16">
        <v>2.1973498400000006E7</v>
      </c>
      <c r="K24" s="16">
        <v>0.0</v>
      </c>
      <c r="L24" s="16">
        <v>0.0</v>
      </c>
      <c r="M24" s="16">
        <v>117.7</v>
      </c>
      <c r="N24" s="17">
        <f t="shared" si="1"/>
        <v>136599518</v>
      </c>
      <c r="O24" s="1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15" t="s">
        <v>35</v>
      </c>
      <c r="B25" s="16">
        <v>4.5878973473E8</v>
      </c>
      <c r="C25" s="16">
        <v>0.0</v>
      </c>
      <c r="D25" s="16">
        <v>5900758.828577013</v>
      </c>
      <c r="E25" s="16">
        <v>0.0</v>
      </c>
      <c r="F25" s="16">
        <v>5078488.27</v>
      </c>
      <c r="G25" s="16">
        <v>1904057.39</v>
      </c>
      <c r="H25" s="16">
        <v>2.276768118E7</v>
      </c>
      <c r="I25" s="16">
        <v>1.471083571E7</v>
      </c>
      <c r="J25" s="16">
        <v>5.0796072000000015E7</v>
      </c>
      <c r="K25" s="16">
        <v>0.0</v>
      </c>
      <c r="L25" s="16">
        <v>0.0</v>
      </c>
      <c r="M25" s="16">
        <v>522.06</v>
      </c>
      <c r="N25" s="17">
        <f t="shared" si="1"/>
        <v>559948150.2</v>
      </c>
      <c r="O25" s="18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15" t="s">
        <v>36</v>
      </c>
      <c r="B26" s="16">
        <v>1.6428032075000003E8</v>
      </c>
      <c r="C26" s="16">
        <v>0.0</v>
      </c>
      <c r="D26" s="16">
        <v>3488714.765230015</v>
      </c>
      <c r="E26" s="16">
        <v>0.0</v>
      </c>
      <c r="F26" s="16">
        <v>2309683.63</v>
      </c>
      <c r="G26" s="16">
        <v>1044871.16</v>
      </c>
      <c r="H26" s="16">
        <v>8152497.07</v>
      </c>
      <c r="I26" s="16">
        <v>6690450.92</v>
      </c>
      <c r="J26" s="16">
        <v>3.7481361199999996E7</v>
      </c>
      <c r="K26" s="16">
        <v>0.0</v>
      </c>
      <c r="L26" s="16">
        <v>0.0</v>
      </c>
      <c r="M26" s="16">
        <v>237.43</v>
      </c>
      <c r="N26" s="17">
        <f t="shared" si="1"/>
        <v>223448136.9</v>
      </c>
      <c r="O26" s="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15" t="s">
        <v>37</v>
      </c>
      <c r="B27" s="16">
        <v>9.156239671999998E7</v>
      </c>
      <c r="C27" s="16">
        <v>0.0</v>
      </c>
      <c r="D27" s="16">
        <v>1894004.2353444418</v>
      </c>
      <c r="E27" s="16">
        <v>0.0</v>
      </c>
      <c r="F27" s="16">
        <v>574096.77</v>
      </c>
      <c r="G27" s="16">
        <v>292689.81</v>
      </c>
      <c r="H27" s="16">
        <v>4543831.96</v>
      </c>
      <c r="I27" s="16">
        <v>1662983.74</v>
      </c>
      <c r="J27" s="16">
        <v>1.0043987600000001E7</v>
      </c>
      <c r="K27" s="16">
        <v>0.0</v>
      </c>
      <c r="L27" s="16">
        <v>0.0</v>
      </c>
      <c r="M27" s="16">
        <v>59.010000000000005</v>
      </c>
      <c r="N27" s="17">
        <f t="shared" si="1"/>
        <v>110574049.8</v>
      </c>
      <c r="O27" s="1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15" t="s">
        <v>38</v>
      </c>
      <c r="B28" s="16">
        <v>3.0541649521E8</v>
      </c>
      <c r="C28" s="16">
        <v>0.0</v>
      </c>
      <c r="D28" s="16">
        <v>3842465.5313951937</v>
      </c>
      <c r="E28" s="16">
        <v>0.0</v>
      </c>
      <c r="F28" s="16">
        <v>790751.83</v>
      </c>
      <c r="G28" s="16">
        <v>446902.73</v>
      </c>
      <c r="H28" s="16">
        <v>1.515645374E7</v>
      </c>
      <c r="I28" s="16">
        <v>2290567.52</v>
      </c>
      <c r="J28" s="16">
        <v>2.0535391000000007E7</v>
      </c>
      <c r="K28" s="16">
        <v>0.0</v>
      </c>
      <c r="L28" s="16">
        <v>0.0</v>
      </c>
      <c r="M28" s="16">
        <v>81.27000000000001</v>
      </c>
      <c r="N28" s="17">
        <f t="shared" si="1"/>
        <v>348479108.8</v>
      </c>
      <c r="O28" s="1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15" t="s">
        <v>39</v>
      </c>
      <c r="B29" s="16">
        <v>2.0052996897E8</v>
      </c>
      <c r="C29" s="16">
        <v>0.0</v>
      </c>
      <c r="D29" s="16">
        <v>3691990.0072448878</v>
      </c>
      <c r="E29" s="16">
        <v>0.0</v>
      </c>
      <c r="F29" s="16">
        <v>493535.51</v>
      </c>
      <c r="G29" s="16">
        <v>232892.97</v>
      </c>
      <c r="H29" s="16">
        <v>9951404.87</v>
      </c>
      <c r="I29" s="16">
        <v>1429622.26</v>
      </c>
      <c r="J29" s="16">
        <v>1.83070832E7</v>
      </c>
      <c r="K29" s="16">
        <v>0.0</v>
      </c>
      <c r="L29" s="16">
        <v>0.0</v>
      </c>
      <c r="M29" s="16">
        <v>50.72</v>
      </c>
      <c r="N29" s="17">
        <f t="shared" si="1"/>
        <v>234636548.5</v>
      </c>
      <c r="O29" s="1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15" t="s">
        <v>40</v>
      </c>
      <c r="B30" s="16">
        <v>6.178047764999999E7</v>
      </c>
      <c r="C30" s="16">
        <v>0.0</v>
      </c>
      <c r="D30" s="16">
        <v>3084976.5534131406</v>
      </c>
      <c r="E30" s="16">
        <v>0.0</v>
      </c>
      <c r="F30" s="16">
        <v>426270.76</v>
      </c>
      <c r="G30" s="16">
        <v>295837.02</v>
      </c>
      <c r="H30" s="16">
        <v>3065888.61</v>
      </c>
      <c r="I30" s="16">
        <v>1234776.75</v>
      </c>
      <c r="J30" s="16">
        <v>1.4221864200000007E7</v>
      </c>
      <c r="K30" s="16">
        <v>0.0</v>
      </c>
      <c r="L30" s="16">
        <v>0.0</v>
      </c>
      <c r="M30" s="16">
        <v>43.809999999999995</v>
      </c>
      <c r="N30" s="17">
        <f t="shared" si="1"/>
        <v>84110135.35</v>
      </c>
      <c r="O30" s="1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15" t="s">
        <v>41</v>
      </c>
      <c r="B31" s="16">
        <v>1.1462152129E8</v>
      </c>
      <c r="C31" s="16">
        <v>0.0</v>
      </c>
      <c r="D31" s="16">
        <v>2012199.0590111536</v>
      </c>
      <c r="E31" s="16">
        <v>0.0</v>
      </c>
      <c r="F31" s="16">
        <v>509178.47</v>
      </c>
      <c r="G31" s="16">
        <v>166801.72</v>
      </c>
      <c r="H31" s="16">
        <v>5688153.11</v>
      </c>
      <c r="I31" s="16">
        <v>1474935.17</v>
      </c>
      <c r="J31" s="16">
        <v>1.00794216E7</v>
      </c>
      <c r="K31" s="16">
        <v>0.0</v>
      </c>
      <c r="L31" s="16">
        <v>0.0</v>
      </c>
      <c r="M31" s="16">
        <v>52.33</v>
      </c>
      <c r="N31" s="17">
        <f t="shared" si="1"/>
        <v>134552262.7</v>
      </c>
      <c r="O31" s="18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15" t="s">
        <v>42</v>
      </c>
      <c r="B32" s="16">
        <v>4.9232475862999994E8</v>
      </c>
      <c r="C32" s="16">
        <v>0.0</v>
      </c>
      <c r="D32" s="16">
        <v>5848377.55150138</v>
      </c>
      <c r="E32" s="16">
        <v>0.0</v>
      </c>
      <c r="F32" s="16">
        <v>1501724.54</v>
      </c>
      <c r="G32" s="16">
        <v>981927.11</v>
      </c>
      <c r="H32" s="16">
        <v>2.443187432E7</v>
      </c>
      <c r="I32" s="16">
        <v>4350039.21</v>
      </c>
      <c r="J32" s="16">
        <v>3.153790799999999E7</v>
      </c>
      <c r="K32" s="16">
        <v>0.0</v>
      </c>
      <c r="L32" s="16">
        <v>0.0</v>
      </c>
      <c r="M32" s="16">
        <v>154.35999999999999</v>
      </c>
      <c r="N32" s="17">
        <f t="shared" si="1"/>
        <v>560976763.7</v>
      </c>
      <c r="O32" s="1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15" t="s">
        <v>43</v>
      </c>
      <c r="B33" s="16">
        <v>3.2627112615E8</v>
      </c>
      <c r="C33" s="16">
        <v>0.0</v>
      </c>
      <c r="D33" s="16">
        <v>5888997.955177501</v>
      </c>
      <c r="E33" s="16">
        <v>0.0</v>
      </c>
      <c r="F33" s="16">
        <v>1102046.81</v>
      </c>
      <c r="G33" s="16">
        <v>736445.34</v>
      </c>
      <c r="H33" s="16">
        <v>1.619137573E7</v>
      </c>
      <c r="I33" s="16">
        <v>3192294.4</v>
      </c>
      <c r="J33" s="16">
        <v>3.008309299999999E7</v>
      </c>
      <c r="K33" s="16">
        <v>0.0</v>
      </c>
      <c r="L33" s="16">
        <v>0.0</v>
      </c>
      <c r="M33" s="16">
        <v>113.28</v>
      </c>
      <c r="N33" s="17">
        <f t="shared" si="1"/>
        <v>383465492.7</v>
      </c>
      <c r="O33" s="18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15" t="s">
        <v>44</v>
      </c>
      <c r="B34" s="16">
        <v>4.1649139331E8</v>
      </c>
      <c r="C34" s="16">
        <v>0.0</v>
      </c>
      <c r="D34" s="16">
        <v>5976441.069548421</v>
      </c>
      <c r="E34" s="16">
        <v>0.0</v>
      </c>
      <c r="F34" s="16">
        <v>1602621.66</v>
      </c>
      <c r="G34" s="16">
        <v>1293500.14</v>
      </c>
      <c r="H34" s="16">
        <v>2.06686038E7</v>
      </c>
      <c r="I34" s="16">
        <v>4642307.46</v>
      </c>
      <c r="J34" s="16">
        <v>3.784147979999999E7</v>
      </c>
      <c r="K34" s="16">
        <v>0.0</v>
      </c>
      <c r="L34" s="16">
        <v>0.0</v>
      </c>
      <c r="M34" s="16">
        <v>164.74</v>
      </c>
      <c r="N34" s="17">
        <f t="shared" si="1"/>
        <v>488516512</v>
      </c>
      <c r="O34" s="18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15" t="s">
        <v>45</v>
      </c>
      <c r="B35" s="16">
        <v>2.1024067221E8</v>
      </c>
      <c r="C35" s="16">
        <v>0.0</v>
      </c>
      <c r="D35" s="16">
        <v>2385739.28912558</v>
      </c>
      <c r="E35" s="16">
        <v>0.0</v>
      </c>
      <c r="F35" s="16">
        <v>1001931.84</v>
      </c>
      <c r="G35" s="16">
        <v>500405.16</v>
      </c>
      <c r="H35" s="16">
        <v>1.043330361E7</v>
      </c>
      <c r="I35" s="16">
        <v>2902291.78</v>
      </c>
      <c r="J35" s="16">
        <v>1.3600341200000007E7</v>
      </c>
      <c r="K35" s="16">
        <v>0.0</v>
      </c>
      <c r="L35" s="16">
        <v>0.0</v>
      </c>
      <c r="M35" s="16">
        <v>102.99000000000001</v>
      </c>
      <c r="N35" s="17">
        <f t="shared" si="1"/>
        <v>241064788.1</v>
      </c>
      <c r="O35" s="18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15" t="s">
        <v>46</v>
      </c>
      <c r="B36" s="16">
        <v>2.3504881647000003E8</v>
      </c>
      <c r="C36" s="16">
        <v>0.0</v>
      </c>
      <c r="D36" s="16">
        <v>3364935.3402156457</v>
      </c>
      <c r="E36" s="16">
        <v>0.0</v>
      </c>
      <c r="F36" s="16">
        <v>630411.45</v>
      </c>
      <c r="G36" s="16">
        <v>317867.43</v>
      </c>
      <c r="H36" s="16">
        <v>1.166442078E7</v>
      </c>
      <c r="I36" s="16">
        <v>1826110.21</v>
      </c>
      <c r="J36" s="16">
        <v>1.3696827600000005E7</v>
      </c>
      <c r="K36" s="16">
        <v>0.0</v>
      </c>
      <c r="L36" s="16">
        <v>0.0</v>
      </c>
      <c r="M36" s="16">
        <v>64.78999999999999</v>
      </c>
      <c r="N36" s="17">
        <f t="shared" si="1"/>
        <v>266549454.1</v>
      </c>
      <c r="O36" s="18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15" t="s">
        <v>47</v>
      </c>
      <c r="B37" s="16">
        <v>2.5787109460000002E8</v>
      </c>
      <c r="C37" s="16">
        <v>0.0</v>
      </c>
      <c r="D37" s="16">
        <v>4793553.985584808</v>
      </c>
      <c r="E37" s="16">
        <v>0.0</v>
      </c>
      <c r="F37" s="16">
        <v>1169311.56</v>
      </c>
      <c r="G37" s="16">
        <v>462638.74</v>
      </c>
      <c r="H37" s="16">
        <v>1.27969883E7</v>
      </c>
      <c r="I37" s="16">
        <v>3387139.9</v>
      </c>
      <c r="J37" s="16">
        <v>2.3248915399999995E7</v>
      </c>
      <c r="K37" s="16">
        <v>0.0</v>
      </c>
      <c r="L37" s="16">
        <v>0.0</v>
      </c>
      <c r="M37" s="16">
        <v>120.19</v>
      </c>
      <c r="N37" s="17">
        <f t="shared" si="1"/>
        <v>303729762.7</v>
      </c>
      <c r="O37" s="18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15" t="s">
        <v>48</v>
      </c>
      <c r="B38" s="16">
        <v>2.2850821148E8</v>
      </c>
      <c r="C38" s="16">
        <v>0.0</v>
      </c>
      <c r="D38" s="16">
        <v>1182019.320529026</v>
      </c>
      <c r="E38" s="16">
        <v>0.0</v>
      </c>
      <c r="F38" s="16">
        <v>1044949.99</v>
      </c>
      <c r="G38" s="16">
        <v>1252586.51</v>
      </c>
      <c r="H38" s="16">
        <v>1.133983983E7</v>
      </c>
      <c r="I38" s="16">
        <v>3026902.28</v>
      </c>
      <c r="J38" s="16">
        <v>3.83656114E7</v>
      </c>
      <c r="K38" s="16">
        <v>0.0</v>
      </c>
      <c r="L38" s="16">
        <v>0.0</v>
      </c>
      <c r="M38" s="16">
        <v>107.41</v>
      </c>
      <c r="N38" s="17">
        <f t="shared" si="1"/>
        <v>284720228.2</v>
      </c>
      <c r="O38" s="18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15" t="s">
        <v>49</v>
      </c>
      <c r="B39" s="16">
        <v>3.9573393012E8</v>
      </c>
      <c r="C39" s="16">
        <v>0.0</v>
      </c>
      <c r="D39" s="16">
        <v>6447404.331671595</v>
      </c>
      <c r="E39" s="16">
        <v>0.0</v>
      </c>
      <c r="F39" s="16">
        <v>1331216.23</v>
      </c>
      <c r="G39" s="16">
        <v>771064.56</v>
      </c>
      <c r="H39" s="16">
        <v>1.963850381E7</v>
      </c>
      <c r="I39" s="16">
        <v>3856128.5</v>
      </c>
      <c r="J39" s="16">
        <v>3.3307661400000002E7</v>
      </c>
      <c r="K39" s="16">
        <v>0.0</v>
      </c>
      <c r="L39" s="16">
        <v>0.0</v>
      </c>
      <c r="M39" s="16">
        <v>136.82999999999998</v>
      </c>
      <c r="N39" s="17">
        <f t="shared" si="1"/>
        <v>461086045.8</v>
      </c>
      <c r="O39" s="18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15" t="s">
        <v>50</v>
      </c>
      <c r="B40" s="16">
        <v>2.6161812643000004E8</v>
      </c>
      <c r="C40" s="16">
        <v>0.0</v>
      </c>
      <c r="D40" s="16">
        <v>5341473.408178157</v>
      </c>
      <c r="E40" s="16">
        <v>0.0</v>
      </c>
      <c r="F40" s="16">
        <v>710972.71</v>
      </c>
      <c r="G40" s="16">
        <v>339897.85</v>
      </c>
      <c r="H40" s="16">
        <v>1.298293672E7</v>
      </c>
      <c r="I40" s="16">
        <v>2059471.69</v>
      </c>
      <c r="J40" s="16">
        <v>1.8349826999999996E7</v>
      </c>
      <c r="K40" s="16">
        <v>0.0</v>
      </c>
      <c r="L40" s="16">
        <v>0.0</v>
      </c>
      <c r="M40" s="16">
        <v>73.08</v>
      </c>
      <c r="N40" s="17">
        <f t="shared" si="1"/>
        <v>301402778.9</v>
      </c>
      <c r="O40" s="18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15" t="s">
        <v>51</v>
      </c>
      <c r="B41" s="16">
        <v>2.7422564356000006E8</v>
      </c>
      <c r="C41" s="16">
        <v>0.0</v>
      </c>
      <c r="D41" s="16">
        <v>2384245.9851082955</v>
      </c>
      <c r="E41" s="16">
        <v>0.0</v>
      </c>
      <c r="F41" s="16">
        <v>1203726.08</v>
      </c>
      <c r="G41" s="16">
        <v>544466.0</v>
      </c>
      <c r="H41" s="16">
        <v>1.360859137E7</v>
      </c>
      <c r="I41" s="16">
        <v>3486828.3</v>
      </c>
      <c r="J41" s="16">
        <v>1.8829335200000003E7</v>
      </c>
      <c r="K41" s="16">
        <v>0.0</v>
      </c>
      <c r="L41" s="16">
        <v>0.0</v>
      </c>
      <c r="M41" s="16">
        <v>123.72999999999999</v>
      </c>
      <c r="N41" s="17">
        <f t="shared" si="1"/>
        <v>314282960.2</v>
      </c>
      <c r="O41" s="18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15" t="s">
        <v>52</v>
      </c>
      <c r="B42" s="16">
        <v>1.7159826781E8</v>
      </c>
      <c r="C42" s="16">
        <v>0.0</v>
      </c>
      <c r="D42" s="16">
        <v>2467673.0972736278</v>
      </c>
      <c r="E42" s="16">
        <v>0.0</v>
      </c>
      <c r="F42" s="16">
        <v>3269379.48</v>
      </c>
      <c r="G42" s="16">
        <v>0.0</v>
      </c>
      <c r="H42" s="16">
        <v>8515654.03</v>
      </c>
      <c r="I42" s="16">
        <v>9470397.85</v>
      </c>
      <c r="J42" s="16">
        <v>2.86926718E7</v>
      </c>
      <c r="K42" s="16">
        <v>0.0</v>
      </c>
      <c r="L42" s="16">
        <v>0.0</v>
      </c>
      <c r="M42" s="16">
        <v>336.09</v>
      </c>
      <c r="N42" s="17">
        <f t="shared" si="1"/>
        <v>224014380.2</v>
      </c>
      <c r="O42" s="18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15" t="s">
        <v>53</v>
      </c>
      <c r="B43" s="16">
        <v>8.6694899253E8</v>
      </c>
      <c r="C43" s="16">
        <v>0.0</v>
      </c>
      <c r="D43" s="16">
        <v>5200650.819872156</v>
      </c>
      <c r="E43" s="16">
        <v>0.0</v>
      </c>
      <c r="F43" s="16">
        <v>1.359530003E7</v>
      </c>
      <c r="G43" s="16">
        <v>4302225.53</v>
      </c>
      <c r="H43" s="16">
        <v>4.302279838E7</v>
      </c>
      <c r="I43" s="16">
        <v>3.938144868E7</v>
      </c>
      <c r="J43" s="16">
        <v>9.396874080000003E7</v>
      </c>
      <c r="K43" s="16">
        <v>0.0</v>
      </c>
      <c r="L43" s="16">
        <v>0.0</v>
      </c>
      <c r="M43" s="16">
        <v>1397.58</v>
      </c>
      <c r="N43" s="17">
        <f t="shared" si="1"/>
        <v>1066421554</v>
      </c>
      <c r="O43" s="18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15" t="s">
        <v>54</v>
      </c>
      <c r="B44" s="16">
        <v>8.4259024917E8</v>
      </c>
      <c r="C44" s="16">
        <v>0.0</v>
      </c>
      <c r="D44" s="16">
        <v>6937183.942727316</v>
      </c>
      <c r="E44" s="16">
        <v>0.0</v>
      </c>
      <c r="F44" s="16">
        <v>1.710636331E7</v>
      </c>
      <c r="G44" s="16">
        <v>7706014.0388368815</v>
      </c>
      <c r="H44" s="16">
        <v>4.181398297E7</v>
      </c>
      <c r="I44" s="16">
        <v>4.955193097E7</v>
      </c>
      <c r="J44" s="16">
        <v>1.215158278E8</v>
      </c>
      <c r="K44" s="16">
        <v>0.0</v>
      </c>
      <c r="L44" s="16">
        <v>0.0</v>
      </c>
      <c r="M44" s="16">
        <v>1758.52</v>
      </c>
      <c r="N44" s="17">
        <f t="shared" si="1"/>
        <v>1087223311</v>
      </c>
      <c r="O44" s="18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15" t="s">
        <v>55</v>
      </c>
      <c r="B45" s="16">
        <v>2.4222101191000003E8</v>
      </c>
      <c r="C45" s="16">
        <v>0.0</v>
      </c>
      <c r="D45" s="16">
        <v>2719920.894823656</v>
      </c>
      <c r="E45" s="16">
        <v>0.0</v>
      </c>
      <c r="F45" s="16">
        <v>1274119.42</v>
      </c>
      <c r="G45" s="16">
        <v>601115.64</v>
      </c>
      <c r="H45" s="16">
        <v>1.202034474E7</v>
      </c>
      <c r="I45" s="16">
        <v>3690736.39</v>
      </c>
      <c r="J45" s="16">
        <v>1.8191313400000002E7</v>
      </c>
      <c r="K45" s="16">
        <v>0.0</v>
      </c>
      <c r="L45" s="16">
        <v>0.0</v>
      </c>
      <c r="M45" s="16">
        <v>130.97</v>
      </c>
      <c r="N45" s="17">
        <f t="shared" si="1"/>
        <v>280718693.4</v>
      </c>
      <c r="O45" s="18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15" t="s">
        <v>56</v>
      </c>
      <c r="B46" s="16">
        <v>3.7069501239000005E8</v>
      </c>
      <c r="C46" s="16">
        <v>0.0</v>
      </c>
      <c r="D46" s="16">
        <v>3361540.142727318</v>
      </c>
      <c r="E46" s="16">
        <v>0.0</v>
      </c>
      <c r="F46" s="16">
        <v>1.004982224E7</v>
      </c>
      <c r="G46" s="16">
        <v>0.0</v>
      </c>
      <c r="H46" s="16">
        <v>1.839593438E7</v>
      </c>
      <c r="I46" s="16">
        <v>2.9111278E7</v>
      </c>
      <c r="J46" s="16">
        <v>7.696526860000002E7</v>
      </c>
      <c r="K46" s="16">
        <v>0.0</v>
      </c>
      <c r="L46" s="16">
        <v>0.0</v>
      </c>
      <c r="M46" s="16">
        <v>1033.11</v>
      </c>
      <c r="N46" s="17">
        <f t="shared" si="1"/>
        <v>508579888.9</v>
      </c>
      <c r="O46" s="1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15" t="s">
        <v>57</v>
      </c>
      <c r="B47" s="16">
        <v>1.15829438127E9</v>
      </c>
      <c r="C47" s="16">
        <v>0.0</v>
      </c>
      <c r="D47" s="16">
        <v>6807796.302473746</v>
      </c>
      <c r="E47" s="16">
        <v>0.0</v>
      </c>
      <c r="F47" s="16">
        <v>3.132972836E7</v>
      </c>
      <c r="G47" s="16">
        <v>8635977.221708594</v>
      </c>
      <c r="H47" s="16">
        <v>5.748096607E7</v>
      </c>
      <c r="I47" s="16">
        <v>9.075269293E7</v>
      </c>
      <c r="J47" s="16">
        <v>1.8518692199999994E8</v>
      </c>
      <c r="K47" s="16">
        <v>0.0</v>
      </c>
      <c r="L47" s="16">
        <v>0.0</v>
      </c>
      <c r="M47" s="16">
        <v>3220.68</v>
      </c>
      <c r="N47" s="17">
        <f t="shared" si="1"/>
        <v>1538491685</v>
      </c>
      <c r="O47" s="18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15" t="s">
        <v>58</v>
      </c>
      <c r="B48" s="16">
        <v>1.2205485511E8</v>
      </c>
      <c r="C48" s="16">
        <v>0.0</v>
      </c>
      <c r="D48" s="16">
        <v>2054941.257701646</v>
      </c>
      <c r="E48" s="16">
        <v>0.0</v>
      </c>
      <c r="F48" s="16">
        <v>272187.57</v>
      </c>
      <c r="G48" s="16">
        <v>179390.53</v>
      </c>
      <c r="H48" s="16">
        <v>6057036.19</v>
      </c>
      <c r="I48" s="16">
        <v>788444.61</v>
      </c>
      <c r="J48" s="16">
        <v>9935527.2</v>
      </c>
      <c r="K48" s="16">
        <v>0.0</v>
      </c>
      <c r="L48" s="16">
        <v>0.0</v>
      </c>
      <c r="M48" s="16">
        <v>27.97</v>
      </c>
      <c r="N48" s="17">
        <f t="shared" si="1"/>
        <v>141342410.4</v>
      </c>
      <c r="O48" s="18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15" t="s">
        <v>59</v>
      </c>
      <c r="B49" s="16">
        <v>2.1154636403000003E8</v>
      </c>
      <c r="C49" s="16">
        <v>0.0</v>
      </c>
      <c r="D49" s="16">
        <v>4263096.553313078</v>
      </c>
      <c r="E49" s="16">
        <v>0.0</v>
      </c>
      <c r="F49" s="16">
        <v>1607314.55</v>
      </c>
      <c r="G49" s="16">
        <v>796242.18</v>
      </c>
      <c r="H49" s="16">
        <v>1.049809925E7</v>
      </c>
      <c r="I49" s="16">
        <v>4655901.34</v>
      </c>
      <c r="J49" s="16">
        <v>2.3384247000000004E7</v>
      </c>
      <c r="K49" s="16">
        <v>0.0</v>
      </c>
      <c r="L49" s="16">
        <v>0.0</v>
      </c>
      <c r="M49" s="16">
        <v>165.23</v>
      </c>
      <c r="N49" s="17">
        <f t="shared" si="1"/>
        <v>256751430.1</v>
      </c>
      <c r="O49" s="18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15" t="s">
        <v>60</v>
      </c>
      <c r="B50" s="16">
        <v>1.5141166523000002E8</v>
      </c>
      <c r="C50" s="16">
        <v>0.0</v>
      </c>
      <c r="D50" s="16">
        <v>2451216.0620148717</v>
      </c>
      <c r="E50" s="16">
        <v>0.0</v>
      </c>
      <c r="F50" s="16">
        <v>450517.36</v>
      </c>
      <c r="G50" s="16">
        <v>223451.36</v>
      </c>
      <c r="H50" s="16">
        <v>7513883.29</v>
      </c>
      <c r="I50" s="16">
        <v>1305011.76</v>
      </c>
      <c r="J50" s="16">
        <v>1.6898562199999996E7</v>
      </c>
      <c r="K50" s="16">
        <v>0.0</v>
      </c>
      <c r="L50" s="16">
        <v>0.0</v>
      </c>
      <c r="M50" s="16">
        <v>46.3</v>
      </c>
      <c r="N50" s="17">
        <f t="shared" si="1"/>
        <v>180254353.6</v>
      </c>
      <c r="O50" s="18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15" t="s">
        <v>61</v>
      </c>
      <c r="B51" s="16">
        <v>1.4564840235999998E8</v>
      </c>
      <c r="C51" s="16">
        <v>0.0</v>
      </c>
      <c r="D51" s="16">
        <v>3078270.394333938</v>
      </c>
      <c r="E51" s="16">
        <v>0.0</v>
      </c>
      <c r="F51" s="16">
        <v>561582.4</v>
      </c>
      <c r="G51" s="16">
        <v>298984.22</v>
      </c>
      <c r="H51" s="16">
        <v>7227878.35</v>
      </c>
      <c r="I51" s="16">
        <v>1626733.41</v>
      </c>
      <c r="J51" s="16">
        <v>1.17235894E7</v>
      </c>
      <c r="K51" s="16">
        <v>0.0</v>
      </c>
      <c r="L51" s="16">
        <v>0.0</v>
      </c>
      <c r="M51" s="16">
        <v>57.72</v>
      </c>
      <c r="N51" s="17">
        <f t="shared" si="1"/>
        <v>170165498.3</v>
      </c>
      <c r="O51" s="18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15" t="s">
        <v>62</v>
      </c>
      <c r="B52" s="16">
        <v>1.6853141030999997E8</v>
      </c>
      <c r="C52" s="16">
        <v>0.0</v>
      </c>
      <c r="D52" s="16">
        <v>3521232.14887507</v>
      </c>
      <c r="E52" s="16">
        <v>0.0</v>
      </c>
      <c r="F52" s="16">
        <v>516999.96</v>
      </c>
      <c r="G52" s="16">
        <v>349339.45</v>
      </c>
      <c r="H52" s="16">
        <v>8363459.62</v>
      </c>
      <c r="I52" s="16">
        <v>1497591.62</v>
      </c>
      <c r="J52" s="16">
        <v>1.5027518999999994E7</v>
      </c>
      <c r="K52" s="16">
        <v>0.0</v>
      </c>
      <c r="L52" s="16">
        <v>0.0</v>
      </c>
      <c r="M52" s="16">
        <v>53.14</v>
      </c>
      <c r="N52" s="17">
        <f t="shared" si="1"/>
        <v>197807605.2</v>
      </c>
      <c r="O52" s="1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15" t="s">
        <v>63</v>
      </c>
      <c r="B53" s="16">
        <v>6.292827186E7</v>
      </c>
      <c r="C53" s="16">
        <v>0.0</v>
      </c>
      <c r="D53" s="16">
        <v>2239377.8920407617</v>
      </c>
      <c r="E53" s="16">
        <v>0.0</v>
      </c>
      <c r="F53" s="16">
        <v>89947.04</v>
      </c>
      <c r="G53" s="16">
        <v>56649.64</v>
      </c>
      <c r="H53" s="16">
        <v>3122848.49</v>
      </c>
      <c r="I53" s="16">
        <v>260549.22</v>
      </c>
      <c r="J53" s="16">
        <v>7947461.199999996</v>
      </c>
      <c r="K53" s="16">
        <v>0.0</v>
      </c>
      <c r="L53" s="16">
        <v>0.0</v>
      </c>
      <c r="M53" s="16">
        <v>9.23</v>
      </c>
      <c r="N53" s="17">
        <f t="shared" si="1"/>
        <v>76645114.57</v>
      </c>
      <c r="O53" s="18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15" t="s">
        <v>64</v>
      </c>
      <c r="B54" s="16">
        <v>2.051758026E8</v>
      </c>
      <c r="C54" s="16">
        <v>0.0</v>
      </c>
      <c r="D54" s="16">
        <v>3111919.112828538</v>
      </c>
      <c r="E54" s="16">
        <v>0.0</v>
      </c>
      <c r="F54" s="16">
        <v>308948.53</v>
      </c>
      <c r="G54" s="16">
        <v>217156.96</v>
      </c>
      <c r="H54" s="16">
        <v>1.01819568E7</v>
      </c>
      <c r="I54" s="16">
        <v>894929.94</v>
      </c>
      <c r="J54" s="16">
        <v>1.81823332E7</v>
      </c>
      <c r="K54" s="16">
        <v>0.0</v>
      </c>
      <c r="L54" s="16">
        <v>0.0</v>
      </c>
      <c r="M54" s="16">
        <v>31.75</v>
      </c>
      <c r="N54" s="17">
        <f t="shared" si="1"/>
        <v>238073078.9</v>
      </c>
      <c r="O54" s="18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15" t="s">
        <v>65</v>
      </c>
      <c r="B55" s="16">
        <v>1.0064758250999999E8</v>
      </c>
      <c r="C55" s="16">
        <v>0.0</v>
      </c>
      <c r="D55" s="16">
        <v>1568106.9748391898</v>
      </c>
      <c r="E55" s="16">
        <v>0.0</v>
      </c>
      <c r="F55" s="16">
        <v>570186.03</v>
      </c>
      <c r="G55" s="16">
        <v>298984.22</v>
      </c>
      <c r="H55" s="16">
        <v>4994689.07</v>
      </c>
      <c r="I55" s="16">
        <v>1651655.51</v>
      </c>
      <c r="J55" s="16">
        <v>1.2836594600000005E7</v>
      </c>
      <c r="K55" s="16">
        <v>0.0</v>
      </c>
      <c r="L55" s="16">
        <v>0.0</v>
      </c>
      <c r="M55" s="16">
        <v>58.6</v>
      </c>
      <c r="N55" s="17">
        <f t="shared" si="1"/>
        <v>122567857.5</v>
      </c>
      <c r="O55" s="18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15" t="s">
        <v>66</v>
      </c>
      <c r="B56" s="16">
        <v>7.613701453E7</v>
      </c>
      <c r="C56" s="16">
        <v>0.0</v>
      </c>
      <c r="D56" s="16">
        <v>1088872.5932852959</v>
      </c>
      <c r="E56" s="16">
        <v>0.0</v>
      </c>
      <c r="F56" s="16">
        <v>161122.52</v>
      </c>
      <c r="G56" s="16">
        <v>75532.85</v>
      </c>
      <c r="H56" s="16">
        <v>3778339.28</v>
      </c>
      <c r="I56" s="16">
        <v>466722.96</v>
      </c>
      <c r="J56" s="16">
        <v>1.0596661200000007E7</v>
      </c>
      <c r="K56" s="16">
        <v>0.0</v>
      </c>
      <c r="L56" s="16">
        <v>0.0</v>
      </c>
      <c r="M56" s="16">
        <v>16.56</v>
      </c>
      <c r="N56" s="17">
        <f t="shared" si="1"/>
        <v>92304282.49</v>
      </c>
      <c r="O56" s="18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15" t="s">
        <v>67</v>
      </c>
      <c r="B57" s="16">
        <v>1.8376853001000002E8</v>
      </c>
      <c r="C57" s="16">
        <v>0.0</v>
      </c>
      <c r="D57" s="16">
        <v>2724076.2699288893</v>
      </c>
      <c r="E57" s="16">
        <v>0.0</v>
      </c>
      <c r="F57" s="16">
        <v>827512.79</v>
      </c>
      <c r="G57" s="16">
        <v>396547.49</v>
      </c>
      <c r="H57" s="16">
        <v>9119609.67</v>
      </c>
      <c r="I57" s="16">
        <v>2397052.85</v>
      </c>
      <c r="J57" s="16">
        <v>2.2625025399999995E7</v>
      </c>
      <c r="K57" s="16">
        <v>0.0</v>
      </c>
      <c r="L57" s="16">
        <v>0.0</v>
      </c>
      <c r="M57" s="16">
        <v>85.06</v>
      </c>
      <c r="N57" s="17">
        <f t="shared" si="1"/>
        <v>221858439.5</v>
      </c>
      <c r="O57" s="18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15" t="s">
        <v>68</v>
      </c>
      <c r="B58" s="16">
        <v>1.5861422560999995E8</v>
      </c>
      <c r="C58" s="16">
        <v>0.0</v>
      </c>
      <c r="D58" s="16">
        <v>2020853.6975665083</v>
      </c>
      <c r="E58" s="16">
        <v>0.0</v>
      </c>
      <c r="F58" s="16">
        <v>481803.29</v>
      </c>
      <c r="G58" s="16">
        <v>226598.56</v>
      </c>
      <c r="H58" s="16">
        <v>7871314.13</v>
      </c>
      <c r="I58" s="16">
        <v>1395637.58</v>
      </c>
      <c r="J58" s="16">
        <v>1.2803806000000004E7</v>
      </c>
      <c r="K58" s="16">
        <v>0.0</v>
      </c>
      <c r="L58" s="16">
        <v>0.0</v>
      </c>
      <c r="M58" s="16">
        <v>49.519999999999996</v>
      </c>
      <c r="N58" s="17">
        <f t="shared" si="1"/>
        <v>183414288.4</v>
      </c>
      <c r="O58" s="18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15" t="s">
        <v>69</v>
      </c>
      <c r="B59" s="16">
        <v>1.900358507E8</v>
      </c>
      <c r="C59" s="16">
        <v>0.0</v>
      </c>
      <c r="D59" s="16">
        <v>2642037.892269614</v>
      </c>
      <c r="E59" s="16">
        <v>0.0</v>
      </c>
      <c r="F59" s="16">
        <v>469288.92</v>
      </c>
      <c r="G59" s="16">
        <v>226598.56</v>
      </c>
      <c r="H59" s="16">
        <v>9430628.75</v>
      </c>
      <c r="I59" s="16">
        <v>1359387.25</v>
      </c>
      <c r="J59" s="16">
        <v>1.4320717600000007E7</v>
      </c>
      <c r="K59" s="16">
        <v>0.0</v>
      </c>
      <c r="L59" s="16">
        <v>0.0</v>
      </c>
      <c r="M59" s="16">
        <v>48.23</v>
      </c>
      <c r="N59" s="17">
        <f t="shared" si="1"/>
        <v>218484557.9</v>
      </c>
      <c r="O59" s="18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15" t="s">
        <v>70</v>
      </c>
      <c r="B60" s="16">
        <v>1.34925939878E9</v>
      </c>
      <c r="C60" s="16">
        <v>0.0</v>
      </c>
      <c r="D60" s="16">
        <v>4.484660661240781E7</v>
      </c>
      <c r="E60" s="16">
        <v>0.0</v>
      </c>
      <c r="F60" s="16">
        <v>2.581480139E7</v>
      </c>
      <c r="G60" s="16">
        <v>1.2469215450000001E7</v>
      </c>
      <c r="H60" s="16">
        <v>6.695770521E7</v>
      </c>
      <c r="I60" s="16">
        <v>7.477762707E7</v>
      </c>
      <c r="J60" s="16">
        <v>2.393788156E8</v>
      </c>
      <c r="K60" s="16">
        <v>0.0</v>
      </c>
      <c r="L60" s="16">
        <v>0.0</v>
      </c>
      <c r="M60" s="16">
        <v>2653.7400000000002</v>
      </c>
      <c r="N60" s="17">
        <f t="shared" si="1"/>
        <v>1813506824</v>
      </c>
      <c r="O60" s="18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15" t="s">
        <v>71</v>
      </c>
      <c r="B61" s="16">
        <v>2.1631365733999997E8</v>
      </c>
      <c r="C61" s="16">
        <v>0.0</v>
      </c>
      <c r="D61" s="16">
        <v>2711844.4013085617</v>
      </c>
      <c r="E61" s="16">
        <v>0.0</v>
      </c>
      <c r="F61" s="16">
        <v>4608417.2</v>
      </c>
      <c r="G61" s="16">
        <v>1188675.1010857336</v>
      </c>
      <c r="H61" s="16">
        <v>1.073467868E7</v>
      </c>
      <c r="I61" s="16">
        <v>1.334918281E7</v>
      </c>
      <c r="J61" s="16">
        <v>5.927177200000002E7</v>
      </c>
      <c r="K61" s="16">
        <v>0.0</v>
      </c>
      <c r="L61" s="16">
        <v>0.0</v>
      </c>
      <c r="M61" s="16">
        <v>473.73</v>
      </c>
      <c r="N61" s="17">
        <f t="shared" si="1"/>
        <v>308178701.3</v>
      </c>
      <c r="O61" s="18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15" t="s">
        <v>72</v>
      </c>
      <c r="B62" s="16">
        <v>1.4813346794399998E9</v>
      </c>
      <c r="C62" s="16">
        <v>0.0</v>
      </c>
      <c r="D62" s="16">
        <v>1.25013797E7</v>
      </c>
      <c r="E62" s="16">
        <v>0.0</v>
      </c>
      <c r="F62" s="16">
        <v>2.066357333E7</v>
      </c>
      <c r="G62" s="16">
        <v>0.0</v>
      </c>
      <c r="H62" s="16">
        <v>7.351201027E7</v>
      </c>
      <c r="I62" s="16">
        <v>5.985608634E7</v>
      </c>
      <c r="J62" s="16">
        <v>1.1786612039999995E8</v>
      </c>
      <c r="K62" s="16">
        <v>0.0</v>
      </c>
      <c r="L62" s="16">
        <v>0.0</v>
      </c>
      <c r="M62" s="16">
        <v>2124.2</v>
      </c>
      <c r="N62" s="17">
        <f t="shared" si="1"/>
        <v>1765735974</v>
      </c>
      <c r="O62" s="1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15" t="s">
        <v>73</v>
      </c>
      <c r="B63" s="16">
        <v>2.3173903958999997E8</v>
      </c>
      <c r="C63" s="16">
        <v>0.0</v>
      </c>
      <c r="D63" s="16">
        <v>3298079.9597000377</v>
      </c>
      <c r="E63" s="16">
        <v>0.0</v>
      </c>
      <c r="F63" s="16">
        <v>728179.97</v>
      </c>
      <c r="G63" s="16">
        <v>365075.47</v>
      </c>
      <c r="H63" s="16">
        <v>1.150017137E7</v>
      </c>
      <c r="I63" s="16">
        <v>2109315.89</v>
      </c>
      <c r="J63" s="16">
        <v>1.5816675E7</v>
      </c>
      <c r="K63" s="16">
        <v>0.0</v>
      </c>
      <c r="L63" s="16">
        <v>0.0</v>
      </c>
      <c r="M63" s="16">
        <v>74.85000000000001</v>
      </c>
      <c r="N63" s="17">
        <f t="shared" si="1"/>
        <v>265556612.1</v>
      </c>
      <c r="O63" s="18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15" t="s">
        <v>74</v>
      </c>
      <c r="B64" s="16">
        <v>3.7665261083000004E8</v>
      </c>
      <c r="C64" s="16">
        <v>0.0</v>
      </c>
      <c r="D64" s="16">
        <v>8290417.909011366</v>
      </c>
      <c r="E64" s="16">
        <v>0.0</v>
      </c>
      <c r="F64" s="16">
        <v>1332780.53</v>
      </c>
      <c r="G64" s="16">
        <v>623146.05</v>
      </c>
      <c r="H64" s="16">
        <v>1.869158333E7</v>
      </c>
      <c r="I64" s="16">
        <v>3860659.8</v>
      </c>
      <c r="J64" s="16">
        <v>3.3529176400000002E7</v>
      </c>
      <c r="K64" s="16">
        <v>0.0</v>
      </c>
      <c r="L64" s="16">
        <v>0.0</v>
      </c>
      <c r="M64" s="16">
        <v>137.0</v>
      </c>
      <c r="N64" s="17">
        <f t="shared" si="1"/>
        <v>442980511.8</v>
      </c>
      <c r="O64" s="18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15" t="s">
        <v>75</v>
      </c>
      <c r="B65" s="16">
        <v>2.1014957745E8</v>
      </c>
      <c r="C65" s="16">
        <v>0.0</v>
      </c>
      <c r="D65" s="16">
        <v>2756926.241513852</v>
      </c>
      <c r="E65" s="16">
        <v>0.0</v>
      </c>
      <c r="F65" s="16">
        <v>290176.98</v>
      </c>
      <c r="G65" s="16">
        <v>239187.37</v>
      </c>
      <c r="H65" s="16">
        <v>1.042878299E7</v>
      </c>
      <c r="I65" s="16">
        <v>840554.45</v>
      </c>
      <c r="J65" s="16">
        <v>1.99987982E7</v>
      </c>
      <c r="K65" s="16">
        <v>0.0</v>
      </c>
      <c r="L65" s="16">
        <v>0.0</v>
      </c>
      <c r="M65" s="16">
        <v>29.82</v>
      </c>
      <c r="N65" s="17">
        <f t="shared" si="1"/>
        <v>244704033.5</v>
      </c>
      <c r="O65" s="18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15" t="s">
        <v>76</v>
      </c>
      <c r="B66" s="16">
        <v>1.1790093327E8</v>
      </c>
      <c r="C66" s="16">
        <v>0.0</v>
      </c>
      <c r="D66" s="16">
        <v>1599535.246398262</v>
      </c>
      <c r="E66" s="16">
        <v>0.0</v>
      </c>
      <c r="F66" s="16">
        <v>283919.79</v>
      </c>
      <c r="G66" s="16">
        <v>191979.34</v>
      </c>
      <c r="H66" s="16">
        <v>5850895.64</v>
      </c>
      <c r="I66" s="16">
        <v>822429.29</v>
      </c>
      <c r="J66" s="16">
        <v>8877518.000000004</v>
      </c>
      <c r="K66" s="16">
        <v>0.0</v>
      </c>
      <c r="L66" s="16">
        <v>0.0</v>
      </c>
      <c r="M66" s="16">
        <v>29.17</v>
      </c>
      <c r="N66" s="17">
        <f t="shared" si="1"/>
        <v>135527239.7</v>
      </c>
      <c r="O66" s="18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15" t="s">
        <v>77</v>
      </c>
      <c r="B67" s="16">
        <v>5.467751433499999E8</v>
      </c>
      <c r="C67" s="16">
        <v>0.0</v>
      </c>
      <c r="D67" s="16">
        <v>3359670.4700000007</v>
      </c>
      <c r="E67" s="16">
        <v>0.0</v>
      </c>
      <c r="F67" s="16">
        <v>7629073.55</v>
      </c>
      <c r="G67" s="16">
        <v>4036997.05368441</v>
      </c>
      <c r="H67" s="16">
        <v>2.713400322E7</v>
      </c>
      <c r="I67" s="16">
        <v>2.209910542E7</v>
      </c>
      <c r="J67" s="16">
        <v>5.719877560000002E7</v>
      </c>
      <c r="K67" s="16">
        <v>0.0</v>
      </c>
      <c r="L67" s="16">
        <v>0.0</v>
      </c>
      <c r="M67" s="16">
        <v>784.26</v>
      </c>
      <c r="N67" s="17">
        <f t="shared" si="1"/>
        <v>668233552.9</v>
      </c>
      <c r="O67" s="18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15" t="s">
        <v>78</v>
      </c>
      <c r="B68" s="16">
        <v>3.464334368E8</v>
      </c>
      <c r="C68" s="16">
        <v>0.0</v>
      </c>
      <c r="D68" s="16">
        <v>6270733.96</v>
      </c>
      <c r="E68" s="16">
        <v>0.0</v>
      </c>
      <c r="F68" s="16">
        <v>6728038.82</v>
      </c>
      <c r="G68" s="16">
        <v>3861653.958267644</v>
      </c>
      <c r="H68" s="16">
        <v>1.719194097E7</v>
      </c>
      <c r="I68" s="16">
        <v>1.94890819E7</v>
      </c>
      <c r="J68" s="16">
        <v>4.803785459999998E7</v>
      </c>
      <c r="K68" s="16">
        <v>0.0</v>
      </c>
      <c r="L68" s="16">
        <v>0.0</v>
      </c>
      <c r="M68" s="16">
        <v>691.64</v>
      </c>
      <c r="N68" s="17">
        <f t="shared" si="1"/>
        <v>448013432.6</v>
      </c>
      <c r="O68" s="18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15" t="s">
        <v>79</v>
      </c>
      <c r="B69" s="16">
        <v>1.08661493776E9</v>
      </c>
      <c r="C69" s="16">
        <v>0.0</v>
      </c>
      <c r="D69" s="16">
        <v>4150942.642340724</v>
      </c>
      <c r="E69" s="16">
        <v>0.0</v>
      </c>
      <c r="F69" s="16">
        <v>1.985639639E7</v>
      </c>
      <c r="G69" s="16">
        <v>4098407.9308301033</v>
      </c>
      <c r="H69" s="16">
        <v>5.39238361E7</v>
      </c>
      <c r="I69" s="16">
        <v>5.751794027E7</v>
      </c>
      <c r="J69" s="16">
        <v>1.1217676199999996E8</v>
      </c>
      <c r="K69" s="16">
        <v>0.0</v>
      </c>
      <c r="L69" s="16">
        <v>0.0</v>
      </c>
      <c r="M69" s="16">
        <v>2041.22</v>
      </c>
      <c r="N69" s="17">
        <f t="shared" si="1"/>
        <v>1338341264</v>
      </c>
      <c r="O69" s="18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15" t="s">
        <v>80</v>
      </c>
      <c r="B70" s="16">
        <v>2.3730189397E8</v>
      </c>
      <c r="C70" s="16">
        <v>0.0</v>
      </c>
      <c r="D70" s="16">
        <v>8869253.793953469</v>
      </c>
      <c r="E70" s="16">
        <v>0.0</v>
      </c>
      <c r="F70" s="16">
        <v>4409751.56</v>
      </c>
      <c r="G70" s="16">
        <v>1819082.92</v>
      </c>
      <c r="H70" s="16">
        <v>1.177623093E7</v>
      </c>
      <c r="I70" s="16">
        <v>1.277370888E7</v>
      </c>
      <c r="J70" s="16">
        <v>4.76819826E7</v>
      </c>
      <c r="K70" s="16">
        <v>0.0</v>
      </c>
      <c r="L70" s="16">
        <v>0.0</v>
      </c>
      <c r="M70" s="16">
        <v>453.31</v>
      </c>
      <c r="N70" s="17">
        <f t="shared" si="1"/>
        <v>324632358</v>
      </c>
      <c r="O70" s="18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15" t="s">
        <v>81</v>
      </c>
      <c r="B71" s="16">
        <v>9.4324997773E8</v>
      </c>
      <c r="C71" s="16">
        <v>0.0</v>
      </c>
      <c r="D71" s="16">
        <v>5342710.930000001</v>
      </c>
      <c r="E71" s="16">
        <v>0.0</v>
      </c>
      <c r="F71" s="16">
        <v>2776626.11</v>
      </c>
      <c r="G71" s="16">
        <v>1403652.22</v>
      </c>
      <c r="H71" s="16">
        <v>4.680927478E7</v>
      </c>
      <c r="I71" s="16">
        <v>8043041.24</v>
      </c>
      <c r="J71" s="16">
        <v>3.985063920000001E7</v>
      </c>
      <c r="K71" s="16">
        <v>0.0</v>
      </c>
      <c r="L71" s="16">
        <v>0.0</v>
      </c>
      <c r="M71" s="16">
        <v>285.42</v>
      </c>
      <c r="N71" s="17">
        <f t="shared" si="1"/>
        <v>1047476208</v>
      </c>
      <c r="O71" s="18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15" t="s">
        <v>82</v>
      </c>
      <c r="B72" s="16">
        <v>4.5142320386E9</v>
      </c>
      <c r="C72" s="16">
        <v>0.0</v>
      </c>
      <c r="D72" s="16">
        <v>2.174901249376984E7</v>
      </c>
      <c r="E72" s="16">
        <v>0.0</v>
      </c>
      <c r="F72" s="16">
        <v>8.079199917E7</v>
      </c>
      <c r="G72" s="16">
        <v>0.0</v>
      </c>
      <c r="H72" s="16">
        <v>2.2402113214E8</v>
      </c>
      <c r="I72" s="16">
        <v>2.3402984362E8</v>
      </c>
      <c r="J72" s="16">
        <v>5.838507153999999E8</v>
      </c>
      <c r="K72" s="16">
        <v>0.0</v>
      </c>
      <c r="L72" s="16">
        <v>0.0</v>
      </c>
      <c r="M72" s="16">
        <v>8305.38</v>
      </c>
      <c r="N72" s="17">
        <f t="shared" si="1"/>
        <v>5658683047</v>
      </c>
      <c r="O72" s="18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15" t="s">
        <v>83</v>
      </c>
      <c r="B73" s="16">
        <v>1.80589929687E9</v>
      </c>
      <c r="C73" s="16">
        <v>0.0</v>
      </c>
      <c r="D73" s="16">
        <v>4.0377827839890756E7</v>
      </c>
      <c r="E73" s="16">
        <v>0.0</v>
      </c>
      <c r="F73" s="16">
        <v>2.998756204E7</v>
      </c>
      <c r="G73" s="16">
        <v>1.6564512772351563E7</v>
      </c>
      <c r="H73" s="16">
        <v>8.961869961E7</v>
      </c>
      <c r="I73" s="16">
        <v>8.686484539E7</v>
      </c>
      <c r="J73" s="16">
        <v>2.5432133459999993E8</v>
      </c>
      <c r="K73" s="16">
        <v>0.0</v>
      </c>
      <c r="L73" s="16">
        <v>0.0</v>
      </c>
      <c r="M73" s="16">
        <v>3082.7000000000003</v>
      </c>
      <c r="N73" s="17">
        <f t="shared" si="1"/>
        <v>2323637162</v>
      </c>
      <c r="O73" s="18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15" t="s">
        <v>84</v>
      </c>
      <c r="B74" s="16">
        <v>1.0881028191200001E9</v>
      </c>
      <c r="C74" s="16">
        <v>0.0</v>
      </c>
      <c r="D74" s="16">
        <v>1.08581425E7</v>
      </c>
      <c r="E74" s="16">
        <v>0.0</v>
      </c>
      <c r="F74" s="16">
        <v>2.177187733E7</v>
      </c>
      <c r="G74" s="16">
        <v>2.871592731922058E7</v>
      </c>
      <c r="H74" s="16">
        <v>5.399767299E7</v>
      </c>
      <c r="I74" s="16">
        <v>6.30665059E7</v>
      </c>
      <c r="J74" s="16">
        <v>1.3643029199999994E8</v>
      </c>
      <c r="K74" s="16">
        <v>0.0</v>
      </c>
      <c r="L74" s="16">
        <v>0.0</v>
      </c>
      <c r="M74" s="16">
        <v>2238.13</v>
      </c>
      <c r="N74" s="17">
        <f t="shared" si="1"/>
        <v>1402945475</v>
      </c>
      <c r="O74" s="18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15" t="s">
        <v>85</v>
      </c>
      <c r="B75" s="16">
        <v>1.702257732E8</v>
      </c>
      <c r="C75" s="16">
        <v>0.0</v>
      </c>
      <c r="D75" s="16">
        <v>2792254.22164782</v>
      </c>
      <c r="E75" s="16">
        <v>0.0</v>
      </c>
      <c r="F75" s="16">
        <v>395766.98</v>
      </c>
      <c r="G75" s="16">
        <v>204568.15</v>
      </c>
      <c r="H75" s="16">
        <v>8447543.26</v>
      </c>
      <c r="I75" s="16">
        <v>1146416.58</v>
      </c>
      <c r="J75" s="16">
        <v>1.5375037199999996E7</v>
      </c>
      <c r="K75" s="16">
        <v>0.0</v>
      </c>
      <c r="L75" s="16">
        <v>0.0</v>
      </c>
      <c r="M75" s="16">
        <v>40.68</v>
      </c>
      <c r="N75" s="17">
        <f t="shared" si="1"/>
        <v>198587400.3</v>
      </c>
      <c r="O75" s="18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15" t="s">
        <v>86</v>
      </c>
      <c r="B76" s="16">
        <v>1.6624189494E8</v>
      </c>
      <c r="C76" s="16">
        <v>0.0</v>
      </c>
      <c r="D76" s="16">
        <v>3724085.435158906</v>
      </c>
      <c r="E76" s="16">
        <v>0.0</v>
      </c>
      <c r="F76" s="16">
        <v>712537.01</v>
      </c>
      <c r="G76" s="16">
        <v>481521.95</v>
      </c>
      <c r="H76" s="16">
        <v>8249841.22</v>
      </c>
      <c r="I76" s="16">
        <v>2064002.98</v>
      </c>
      <c r="J76" s="16">
        <v>2.2831086000000007E7</v>
      </c>
      <c r="K76" s="16">
        <v>0.0</v>
      </c>
      <c r="L76" s="16">
        <v>0.0</v>
      </c>
      <c r="M76" s="16">
        <v>73.24</v>
      </c>
      <c r="N76" s="17">
        <f t="shared" si="1"/>
        <v>204305042.8</v>
      </c>
      <c r="O76" s="18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15" t="s">
        <v>87</v>
      </c>
      <c r="B77" s="16">
        <v>2.0658473517E8</v>
      </c>
      <c r="C77" s="16">
        <v>0.0</v>
      </c>
      <c r="D77" s="16">
        <v>3212235.3409631676</v>
      </c>
      <c r="E77" s="16">
        <v>0.0</v>
      </c>
      <c r="F77" s="16">
        <v>836898.57</v>
      </c>
      <c r="G77" s="16">
        <v>339897.85</v>
      </c>
      <c r="H77" s="16">
        <v>1.025187582E7</v>
      </c>
      <c r="I77" s="16">
        <v>2424240.6</v>
      </c>
      <c r="J77" s="16">
        <v>1.5513431999999994E7</v>
      </c>
      <c r="K77" s="16">
        <v>0.0</v>
      </c>
      <c r="L77" s="16">
        <v>0.0</v>
      </c>
      <c r="M77" s="16">
        <v>86.03</v>
      </c>
      <c r="N77" s="17">
        <f t="shared" si="1"/>
        <v>239163401.4</v>
      </c>
      <c r="O77" s="18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15" t="s">
        <v>88</v>
      </c>
      <c r="B78" s="16">
        <v>8.020591454999998E7</v>
      </c>
      <c r="C78" s="16">
        <v>0.0</v>
      </c>
      <c r="D78" s="16">
        <v>1366263.040289818</v>
      </c>
      <c r="E78" s="16">
        <v>0.0</v>
      </c>
      <c r="F78" s="16">
        <v>297216.31</v>
      </c>
      <c r="G78" s="16">
        <v>113299.28</v>
      </c>
      <c r="H78" s="16">
        <v>3980260.57</v>
      </c>
      <c r="I78" s="16">
        <v>860945.26</v>
      </c>
      <c r="J78" s="16">
        <v>6652900.0</v>
      </c>
      <c r="K78" s="16">
        <v>0.0</v>
      </c>
      <c r="L78" s="16">
        <v>0.0</v>
      </c>
      <c r="M78" s="16">
        <v>30.55</v>
      </c>
      <c r="N78" s="17">
        <f t="shared" si="1"/>
        <v>93476829.56</v>
      </c>
      <c r="O78" s="18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15" t="s">
        <v>89</v>
      </c>
      <c r="B79" s="16">
        <v>3.5106105146000004E8</v>
      </c>
      <c r="C79" s="16">
        <v>0.0</v>
      </c>
      <c r="D79" s="16">
        <v>7327130.560554904</v>
      </c>
      <c r="E79" s="16">
        <v>0.0</v>
      </c>
      <c r="F79" s="16">
        <v>1493903.06</v>
      </c>
      <c r="G79" s="16">
        <v>843450.21</v>
      </c>
      <c r="H79" s="16">
        <v>1.742158878E7</v>
      </c>
      <c r="I79" s="16">
        <v>4327382.75</v>
      </c>
      <c r="J79" s="16">
        <v>3.6039076800000004E7</v>
      </c>
      <c r="K79" s="16">
        <v>0.0</v>
      </c>
      <c r="L79" s="16">
        <v>0.0</v>
      </c>
      <c r="M79" s="16">
        <v>153.56</v>
      </c>
      <c r="N79" s="17">
        <f t="shared" si="1"/>
        <v>418513737.2</v>
      </c>
      <c r="O79" s="18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15" t="s">
        <v>90</v>
      </c>
      <c r="B80" s="16">
        <v>2.0128909211E8</v>
      </c>
      <c r="C80" s="16">
        <v>0.0</v>
      </c>
      <c r="D80" s="16">
        <v>5271236.934010201</v>
      </c>
      <c r="E80" s="16">
        <v>0.0</v>
      </c>
      <c r="F80" s="16">
        <v>483367.58</v>
      </c>
      <c r="G80" s="16">
        <v>352486.66</v>
      </c>
      <c r="H80" s="16">
        <v>9989076.76</v>
      </c>
      <c r="I80" s="16">
        <v>1400168.87</v>
      </c>
      <c r="J80" s="16">
        <v>2.3291519799999993E7</v>
      </c>
      <c r="K80" s="16">
        <v>0.0</v>
      </c>
      <c r="L80" s="16">
        <v>0.0</v>
      </c>
      <c r="M80" s="16">
        <v>49.68</v>
      </c>
      <c r="N80" s="17">
        <f t="shared" si="1"/>
        <v>242076998.4</v>
      </c>
      <c r="O80" s="18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15" t="s">
        <v>91</v>
      </c>
      <c r="B81" s="16">
        <v>1.0768009927E8</v>
      </c>
      <c r="C81" s="16">
        <v>0.0</v>
      </c>
      <c r="D81" s="16">
        <v>3797819.383163576</v>
      </c>
      <c r="E81" s="16">
        <v>0.0</v>
      </c>
      <c r="F81" s="16">
        <v>1255347.86</v>
      </c>
      <c r="G81" s="16">
        <v>727003.73</v>
      </c>
      <c r="H81" s="16">
        <v>5343681.4</v>
      </c>
      <c r="I81" s="16">
        <v>3636360.9</v>
      </c>
      <c r="J81" s="16">
        <v>2.7231661199999996E7</v>
      </c>
      <c r="K81" s="16">
        <v>0.0</v>
      </c>
      <c r="L81" s="16">
        <v>0.0</v>
      </c>
      <c r="M81" s="16">
        <v>129.04</v>
      </c>
      <c r="N81" s="17">
        <f t="shared" si="1"/>
        <v>149672102.8</v>
      </c>
      <c r="O81" s="18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15" t="s">
        <v>92</v>
      </c>
      <c r="B82" s="16">
        <v>1.70983681804E9</v>
      </c>
      <c r="C82" s="16">
        <v>0.0</v>
      </c>
      <c r="D82" s="16">
        <v>1.599436591E7</v>
      </c>
      <c r="E82" s="16">
        <v>0.0</v>
      </c>
      <c r="F82" s="16">
        <v>3.617982935E7</v>
      </c>
      <c r="G82" s="16">
        <v>3.1260386513967946E7</v>
      </c>
      <c r="H82" s="16">
        <v>8.485154872E7</v>
      </c>
      <c r="I82" s="16">
        <v>1.0480196017E8</v>
      </c>
      <c r="J82" s="16">
        <v>2.260460744E8</v>
      </c>
      <c r="K82" s="16">
        <v>0.0</v>
      </c>
      <c r="L82" s="16">
        <v>0.0</v>
      </c>
      <c r="M82" s="16">
        <v>3719.27</v>
      </c>
      <c r="N82" s="17">
        <f t="shared" si="1"/>
        <v>2208974702</v>
      </c>
      <c r="O82" s="18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15" t="s">
        <v>93</v>
      </c>
      <c r="B83" s="16">
        <v>5.1889406858E8</v>
      </c>
      <c r="C83" s="16">
        <v>0.0</v>
      </c>
      <c r="D83" s="16">
        <v>6170542.599494748</v>
      </c>
      <c r="E83" s="16">
        <v>0.0</v>
      </c>
      <c r="F83" s="16">
        <v>4006163.08</v>
      </c>
      <c r="G83" s="16">
        <v>2140097.56</v>
      </c>
      <c r="H83" s="16">
        <v>2.575039026E7</v>
      </c>
      <c r="I83" s="16">
        <v>1.160463584E7</v>
      </c>
      <c r="J83" s="16">
        <v>4.8923497199999996E7</v>
      </c>
      <c r="K83" s="16">
        <v>0.0</v>
      </c>
      <c r="L83" s="16">
        <v>0.0</v>
      </c>
      <c r="M83" s="16">
        <v>411.82000000000005</v>
      </c>
      <c r="N83" s="17">
        <f t="shared" si="1"/>
        <v>617489806.9</v>
      </c>
      <c r="O83" s="18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15" t="s">
        <v>94</v>
      </c>
      <c r="B84" s="16">
        <v>1.7954780535999998E8</v>
      </c>
      <c r="C84" s="16">
        <v>0.0</v>
      </c>
      <c r="D84" s="16">
        <v>2567955.513830802</v>
      </c>
      <c r="E84" s="16">
        <v>0.0</v>
      </c>
      <c r="F84" s="16">
        <v>804048.35</v>
      </c>
      <c r="G84" s="16">
        <v>190679.44334067378</v>
      </c>
      <c r="H84" s="16">
        <v>8910154.0</v>
      </c>
      <c r="I84" s="16">
        <v>2329083.49</v>
      </c>
      <c r="J84" s="16">
        <v>2.0118118400000006E7</v>
      </c>
      <c r="K84" s="16">
        <v>0.0</v>
      </c>
      <c r="L84" s="16">
        <v>0.0</v>
      </c>
      <c r="M84" s="16">
        <v>82.64</v>
      </c>
      <c r="N84" s="17">
        <f t="shared" si="1"/>
        <v>214467927.2</v>
      </c>
      <c r="O84" s="18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15" t="s">
        <v>95</v>
      </c>
      <c r="B85" s="16">
        <v>1.5998064722E8</v>
      </c>
      <c r="C85" s="16">
        <v>0.0</v>
      </c>
      <c r="D85" s="16">
        <v>2674991.679563954</v>
      </c>
      <c r="E85" s="16">
        <v>0.0</v>
      </c>
      <c r="F85" s="16">
        <v>380124.02</v>
      </c>
      <c r="G85" s="16">
        <v>204568.15</v>
      </c>
      <c r="H85" s="16">
        <v>7939123.52</v>
      </c>
      <c r="I85" s="16">
        <v>1101103.67</v>
      </c>
      <c r="J85" s="16">
        <v>1.1859756400000002E7</v>
      </c>
      <c r="K85" s="16">
        <v>0.0</v>
      </c>
      <c r="L85" s="16">
        <v>0.0</v>
      </c>
      <c r="M85" s="16">
        <v>39.06</v>
      </c>
      <c r="N85" s="17">
        <f t="shared" si="1"/>
        <v>184140353.7</v>
      </c>
      <c r="O85" s="18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15" t="s">
        <v>96</v>
      </c>
      <c r="B86" s="16">
        <v>2.0227777419499996E9</v>
      </c>
      <c r="C86" s="16">
        <v>0.0</v>
      </c>
      <c r="D86" s="16">
        <v>5962265.4399999995</v>
      </c>
      <c r="E86" s="16">
        <v>0.0</v>
      </c>
      <c r="F86" s="16">
        <v>2.270028725E7</v>
      </c>
      <c r="G86" s="16">
        <v>7292711.9113666285</v>
      </c>
      <c r="H86" s="16">
        <v>1.0038140617E8</v>
      </c>
      <c r="I86" s="16">
        <v>6.575582701E7</v>
      </c>
      <c r="J86" s="16">
        <v>9.979621539999995E7</v>
      </c>
      <c r="K86" s="16">
        <v>0.0</v>
      </c>
      <c r="L86" s="16">
        <v>0.0</v>
      </c>
      <c r="M86" s="16">
        <v>2333.57</v>
      </c>
      <c r="N86" s="17">
        <f t="shared" si="1"/>
        <v>2324668789</v>
      </c>
      <c r="O86" s="18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15" t="s">
        <v>97</v>
      </c>
      <c r="B87" s="16">
        <v>2.8197477259000003E8</v>
      </c>
      <c r="C87" s="16">
        <v>0.0</v>
      </c>
      <c r="D87" s="16">
        <v>3238405.4439751254</v>
      </c>
      <c r="E87" s="16">
        <v>0.0</v>
      </c>
      <c r="F87" s="16">
        <v>644490.11</v>
      </c>
      <c r="G87" s="16">
        <v>428019.51</v>
      </c>
      <c r="H87" s="16">
        <v>1.399314596E7</v>
      </c>
      <c r="I87" s="16">
        <v>1866891.83</v>
      </c>
      <c r="J87" s="16">
        <v>2.2565852599999987E7</v>
      </c>
      <c r="K87" s="16">
        <v>0.0</v>
      </c>
      <c r="L87" s="16">
        <v>0.0</v>
      </c>
      <c r="M87" s="16">
        <v>66.24</v>
      </c>
      <c r="N87" s="17">
        <f t="shared" si="1"/>
        <v>324711644.3</v>
      </c>
      <c r="O87" s="18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15" t="s">
        <v>98</v>
      </c>
      <c r="B88" s="16">
        <v>2.2834424089999998E8</v>
      </c>
      <c r="C88" s="16">
        <v>0.0</v>
      </c>
      <c r="D88" s="16">
        <v>1779531.5661218618</v>
      </c>
      <c r="E88" s="16">
        <v>0.0</v>
      </c>
      <c r="F88" s="16">
        <v>3163007.32</v>
      </c>
      <c r="G88" s="16">
        <v>1092079.19</v>
      </c>
      <c r="H88" s="16">
        <v>1.13317027E7</v>
      </c>
      <c r="I88" s="16">
        <v>9162270.08</v>
      </c>
      <c r="J88" s="16">
        <v>3.4350772999999985E7</v>
      </c>
      <c r="K88" s="16">
        <v>0.0</v>
      </c>
      <c r="L88" s="16">
        <v>0.0</v>
      </c>
      <c r="M88" s="16">
        <v>325.14</v>
      </c>
      <c r="N88" s="17">
        <f t="shared" si="1"/>
        <v>289223929.9</v>
      </c>
      <c r="O88" s="18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15" t="s">
        <v>99</v>
      </c>
      <c r="B89" s="16">
        <v>3.959525575799999E8</v>
      </c>
      <c r="C89" s="16">
        <v>0.0</v>
      </c>
      <c r="D89" s="16">
        <v>4247570.509398917</v>
      </c>
      <c r="E89" s="16">
        <v>0.0</v>
      </c>
      <c r="F89" s="16">
        <v>2660086.03</v>
      </c>
      <c r="G89" s="16">
        <v>1274616.93</v>
      </c>
      <c r="H89" s="16">
        <v>1.964935331E7</v>
      </c>
      <c r="I89" s="16">
        <v>7705460.07</v>
      </c>
      <c r="J89" s="16">
        <v>3.5276305E7</v>
      </c>
      <c r="K89" s="16">
        <v>0.0</v>
      </c>
      <c r="L89" s="16">
        <v>0.0</v>
      </c>
      <c r="M89" s="16">
        <v>273.45</v>
      </c>
      <c r="N89" s="17">
        <f t="shared" si="1"/>
        <v>466766222.9</v>
      </c>
      <c r="O89" s="18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15" t="s">
        <v>100</v>
      </c>
      <c r="B90" s="16">
        <v>1.9622179341899998E9</v>
      </c>
      <c r="C90" s="16">
        <v>0.0</v>
      </c>
      <c r="D90" s="16">
        <v>6640276.763904973</v>
      </c>
      <c r="E90" s="16">
        <v>0.0</v>
      </c>
      <c r="F90" s="16">
        <v>3.608362512E7</v>
      </c>
      <c r="G90" s="16">
        <v>1.1332052557136964E7</v>
      </c>
      <c r="H90" s="16">
        <v>9.737609396E7</v>
      </c>
      <c r="I90" s="16">
        <v>1.0452328579E8</v>
      </c>
      <c r="J90" s="16">
        <v>2.0563884459999996E8</v>
      </c>
      <c r="K90" s="16">
        <v>0.0</v>
      </c>
      <c r="L90" s="16">
        <v>0.0</v>
      </c>
      <c r="M90" s="16">
        <v>3709.38</v>
      </c>
      <c r="N90" s="17">
        <f t="shared" si="1"/>
        <v>2423815822</v>
      </c>
      <c r="O90" s="18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15" t="s">
        <v>101</v>
      </c>
      <c r="B91" s="16">
        <v>7.846904078999999E7</v>
      </c>
      <c r="C91" s="16">
        <v>0.0</v>
      </c>
      <c r="D91" s="16">
        <v>3535621.7939482895</v>
      </c>
      <c r="E91" s="16">
        <v>0.0</v>
      </c>
      <c r="F91" s="16">
        <v>837680.72</v>
      </c>
      <c r="G91" s="16">
        <v>424872.31</v>
      </c>
      <c r="H91" s="16">
        <v>3894067.3</v>
      </c>
      <c r="I91" s="16">
        <v>2426506.24</v>
      </c>
      <c r="J91" s="16">
        <v>1.5859070599999996E7</v>
      </c>
      <c r="K91" s="16">
        <v>0.0</v>
      </c>
      <c r="L91" s="16">
        <v>0.0</v>
      </c>
      <c r="M91" s="16">
        <v>86.1</v>
      </c>
      <c r="N91" s="17">
        <f t="shared" si="1"/>
        <v>105446945.9</v>
      </c>
      <c r="O91" s="18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15" t="s">
        <v>102</v>
      </c>
      <c r="B92" s="16">
        <v>1.1748189728999999E8</v>
      </c>
      <c r="C92" s="16">
        <v>0.0</v>
      </c>
      <c r="D92" s="16">
        <v>241452.03999999995</v>
      </c>
      <c r="E92" s="16">
        <v>0.0</v>
      </c>
      <c r="F92" s="16">
        <v>179111.93</v>
      </c>
      <c r="G92" s="16">
        <v>132182.5</v>
      </c>
      <c r="H92" s="16">
        <v>5830100.76</v>
      </c>
      <c r="I92" s="16">
        <v>518832.8</v>
      </c>
      <c r="J92" s="16">
        <v>6166639.000000002</v>
      </c>
      <c r="K92" s="16">
        <v>0.0</v>
      </c>
      <c r="L92" s="16">
        <v>0.0</v>
      </c>
      <c r="M92" s="16">
        <v>18.4</v>
      </c>
      <c r="N92" s="17">
        <f t="shared" si="1"/>
        <v>130550234.7</v>
      </c>
      <c r="O92" s="1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15" t="s">
        <v>103</v>
      </c>
      <c r="B93" s="16">
        <v>1.1132085396599998E9</v>
      </c>
      <c r="C93" s="16">
        <v>0.0</v>
      </c>
      <c r="D93" s="16">
        <v>6815867.133120259</v>
      </c>
      <c r="E93" s="16">
        <v>0.0</v>
      </c>
      <c r="F93" s="16">
        <v>2.924452125E7</v>
      </c>
      <c r="G93" s="16">
        <v>5706827.920677558</v>
      </c>
      <c r="H93" s="16">
        <v>5.524355754E7</v>
      </c>
      <c r="I93" s="16">
        <v>8.471248224E7</v>
      </c>
      <c r="J93" s="16">
        <v>2.1228798540000004E8</v>
      </c>
      <c r="K93" s="16">
        <v>0.0</v>
      </c>
      <c r="L93" s="16">
        <v>0.0</v>
      </c>
      <c r="M93" s="16">
        <v>3006.32</v>
      </c>
      <c r="N93" s="17">
        <f t="shared" si="1"/>
        <v>1507222787</v>
      </c>
      <c r="O93" s="18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15" t="s">
        <v>104</v>
      </c>
      <c r="B94" s="16">
        <v>7.4759054273E8</v>
      </c>
      <c r="C94" s="16">
        <v>0.0</v>
      </c>
      <c r="D94" s="16">
        <v>1.258008805E7</v>
      </c>
      <c r="E94" s="16">
        <v>0.0</v>
      </c>
      <c r="F94" s="16">
        <v>1.322377964E7</v>
      </c>
      <c r="G94" s="16">
        <v>7232466.74129232</v>
      </c>
      <c r="H94" s="16">
        <v>3.709957272E7</v>
      </c>
      <c r="I94" s="16">
        <v>3.830526711E7</v>
      </c>
      <c r="J94" s="16">
        <v>1.0026068680000004E8</v>
      </c>
      <c r="K94" s="16">
        <v>0.0</v>
      </c>
      <c r="L94" s="16">
        <v>0.0</v>
      </c>
      <c r="M94" s="16">
        <v>1359.39</v>
      </c>
      <c r="N94" s="17">
        <f t="shared" si="1"/>
        <v>956293763.2</v>
      </c>
      <c r="O94" s="18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15" t="s">
        <v>105</v>
      </c>
      <c r="B95" s="16">
        <v>1.3228176205000001E8</v>
      </c>
      <c r="C95" s="16">
        <v>0.0</v>
      </c>
      <c r="D95" s="16">
        <v>2662963.00020529</v>
      </c>
      <c r="E95" s="16">
        <v>0.0</v>
      </c>
      <c r="F95" s="16">
        <v>648400.85</v>
      </c>
      <c r="G95" s="16">
        <v>343045.05</v>
      </c>
      <c r="H95" s="16">
        <v>6564551.81</v>
      </c>
      <c r="I95" s="16">
        <v>1878220.05</v>
      </c>
      <c r="J95" s="16">
        <v>1.6025102399999993E7</v>
      </c>
      <c r="K95" s="16">
        <v>0.0</v>
      </c>
      <c r="L95" s="16">
        <v>0.0</v>
      </c>
      <c r="M95" s="16">
        <v>66.65</v>
      </c>
      <c r="N95" s="17">
        <f t="shared" si="1"/>
        <v>160404111.9</v>
      </c>
      <c r="O95" s="18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15" t="s">
        <v>106</v>
      </c>
      <c r="B96" s="16">
        <v>4.3410912314E8</v>
      </c>
      <c r="C96" s="16">
        <v>0.0</v>
      </c>
      <c r="D96" s="16">
        <v>8585706.24594362</v>
      </c>
      <c r="E96" s="16">
        <v>0.0</v>
      </c>
      <c r="F96" s="16">
        <v>3633860.54</v>
      </c>
      <c r="G96" s="16">
        <v>1872585.36</v>
      </c>
      <c r="H96" s="16">
        <v>2.154289288E7</v>
      </c>
      <c r="I96" s="16">
        <v>1.052618862E7</v>
      </c>
      <c r="J96" s="16">
        <v>5.430543540000002E7</v>
      </c>
      <c r="K96" s="16">
        <v>0.0</v>
      </c>
      <c r="L96" s="16">
        <v>0.0</v>
      </c>
      <c r="M96" s="16">
        <v>373.54999999999995</v>
      </c>
      <c r="N96" s="17">
        <f t="shared" si="1"/>
        <v>534576165.7</v>
      </c>
      <c r="O96" s="1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15" t="s">
        <v>107</v>
      </c>
      <c r="B97" s="16">
        <v>2.1079938682999998E8</v>
      </c>
      <c r="C97" s="16">
        <v>0.0</v>
      </c>
      <c r="D97" s="16">
        <v>7582148.996941864</v>
      </c>
      <c r="E97" s="16">
        <v>0.0</v>
      </c>
      <c r="F97" s="16">
        <v>1677707.89</v>
      </c>
      <c r="G97" s="16">
        <v>959896.7</v>
      </c>
      <c r="H97" s="16">
        <v>1.046103012E7</v>
      </c>
      <c r="I97" s="16">
        <v>4859809.43</v>
      </c>
      <c r="J97" s="16">
        <v>3.6906828199999996E7</v>
      </c>
      <c r="K97" s="16">
        <v>0.0</v>
      </c>
      <c r="L97" s="16">
        <v>0.0</v>
      </c>
      <c r="M97" s="16">
        <v>172.46</v>
      </c>
      <c r="N97" s="17">
        <f t="shared" si="1"/>
        <v>273246980.6</v>
      </c>
      <c r="O97" s="18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15" t="s">
        <v>108</v>
      </c>
      <c r="B98" s="16">
        <v>5.8546613163E8</v>
      </c>
      <c r="C98" s="16">
        <v>0.0</v>
      </c>
      <c r="D98" s="16">
        <v>1.1312697324473295E7</v>
      </c>
      <c r="E98" s="16">
        <v>0.0</v>
      </c>
      <c r="F98" s="16">
        <v>3901355.22</v>
      </c>
      <c r="G98" s="16">
        <v>2250249.64</v>
      </c>
      <c r="H98" s="16">
        <v>2.90540638E7</v>
      </c>
      <c r="I98" s="16">
        <v>1.130103935E7</v>
      </c>
      <c r="J98" s="16">
        <v>7.115770379999998E7</v>
      </c>
      <c r="K98" s="16">
        <v>0.0</v>
      </c>
      <c r="L98" s="16">
        <v>0.0</v>
      </c>
      <c r="M98" s="16">
        <v>401.05</v>
      </c>
      <c r="N98" s="17">
        <f t="shared" si="1"/>
        <v>714443641.8</v>
      </c>
      <c r="O98" s="18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15" t="s">
        <v>109</v>
      </c>
      <c r="B99" s="16">
        <v>4.1996514079999995E8</v>
      </c>
      <c r="C99" s="16">
        <v>0.0</v>
      </c>
      <c r="D99" s="16">
        <v>4630068.229195719</v>
      </c>
      <c r="E99" s="16">
        <v>0.0</v>
      </c>
      <c r="F99" s="16">
        <v>1446192.02</v>
      </c>
      <c r="G99" s="16">
        <v>607410.04</v>
      </c>
      <c r="H99" s="16">
        <v>2.084099034E7</v>
      </c>
      <c r="I99" s="16">
        <v>4189178.38</v>
      </c>
      <c r="J99" s="16">
        <v>4.665968579999999E7</v>
      </c>
      <c r="K99" s="16">
        <v>0.0</v>
      </c>
      <c r="L99" s="16">
        <v>0.0</v>
      </c>
      <c r="M99" s="16">
        <v>148.65</v>
      </c>
      <c r="N99" s="17">
        <f t="shared" si="1"/>
        <v>498338814.3</v>
      </c>
      <c r="O99" s="18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15" t="s">
        <v>110</v>
      </c>
      <c r="B100" s="16">
        <v>4.7199240440999997E8</v>
      </c>
      <c r="C100" s="16">
        <v>0.0</v>
      </c>
      <c r="D100" s="16">
        <v>6366927.789590791</v>
      </c>
      <c r="E100" s="16">
        <v>0.0</v>
      </c>
      <c r="F100" s="16">
        <v>1623739.66</v>
      </c>
      <c r="G100" s="16">
        <v>802536.58</v>
      </c>
      <c r="H100" s="16">
        <v>2.342287058E7</v>
      </c>
      <c r="I100" s="16">
        <v>4703479.89</v>
      </c>
      <c r="J100" s="16">
        <v>3.6082447000000015E7</v>
      </c>
      <c r="K100" s="16">
        <v>0.0</v>
      </c>
      <c r="L100" s="16">
        <v>0.0</v>
      </c>
      <c r="M100" s="16">
        <v>166.91</v>
      </c>
      <c r="N100" s="17">
        <f t="shared" si="1"/>
        <v>544994572.8</v>
      </c>
      <c r="O100" s="18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15" t="s">
        <v>111</v>
      </c>
      <c r="B101" s="16">
        <v>9.342073019999999E7</v>
      </c>
      <c r="C101" s="16">
        <v>0.0</v>
      </c>
      <c r="D101" s="16">
        <v>1563269.5252279001</v>
      </c>
      <c r="E101" s="16">
        <v>0.0</v>
      </c>
      <c r="F101" s="16">
        <v>193972.75</v>
      </c>
      <c r="G101" s="16">
        <v>119593.69</v>
      </c>
      <c r="H101" s="16">
        <v>4636052.73</v>
      </c>
      <c r="I101" s="16">
        <v>561880.06</v>
      </c>
      <c r="J101" s="16">
        <v>8327420.0</v>
      </c>
      <c r="K101" s="16">
        <v>0.0</v>
      </c>
      <c r="L101" s="16">
        <v>0.0</v>
      </c>
      <c r="M101" s="16">
        <v>19.93</v>
      </c>
      <c r="N101" s="17">
        <f t="shared" si="1"/>
        <v>108822938.9</v>
      </c>
      <c r="O101" s="18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15" t="s">
        <v>112</v>
      </c>
      <c r="B102" s="16">
        <v>2.6277806662E8</v>
      </c>
      <c r="C102" s="16">
        <v>0.0</v>
      </c>
      <c r="D102" s="16">
        <v>9260917.318765821</v>
      </c>
      <c r="E102" s="16">
        <v>0.0</v>
      </c>
      <c r="F102" s="16">
        <v>3755875.66</v>
      </c>
      <c r="G102" s="16">
        <v>2105478.33</v>
      </c>
      <c r="H102" s="16">
        <v>1.304049936E7</v>
      </c>
      <c r="I102" s="16">
        <v>1.08796293E7</v>
      </c>
      <c r="J102" s="16">
        <v>5.3632327800000004E7</v>
      </c>
      <c r="K102" s="16">
        <v>0.0</v>
      </c>
      <c r="L102" s="16">
        <v>0.0</v>
      </c>
      <c r="M102" s="16">
        <v>386.09</v>
      </c>
      <c r="N102" s="17">
        <f t="shared" si="1"/>
        <v>355453180.5</v>
      </c>
      <c r="O102" s="18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15" t="s">
        <v>113</v>
      </c>
      <c r="B103" s="16">
        <v>9.325675960000001E7</v>
      </c>
      <c r="C103" s="16">
        <v>0.0</v>
      </c>
      <c r="D103" s="16">
        <v>2362344.5655497317</v>
      </c>
      <c r="E103" s="16">
        <v>0.0</v>
      </c>
      <c r="F103" s="16">
        <v>93075.63</v>
      </c>
      <c r="G103" s="16">
        <v>72385.65</v>
      </c>
      <c r="H103" s="16">
        <v>4627915.6</v>
      </c>
      <c r="I103" s="16">
        <v>269611.8</v>
      </c>
      <c r="J103" s="16">
        <v>1.1771623799999993E7</v>
      </c>
      <c r="K103" s="16">
        <v>0.0</v>
      </c>
      <c r="L103" s="16">
        <v>0.0</v>
      </c>
      <c r="M103" s="16">
        <v>9.559999999999999</v>
      </c>
      <c r="N103" s="17">
        <f t="shared" si="1"/>
        <v>112453726.2</v>
      </c>
      <c r="O103" s="18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15" t="s">
        <v>114</v>
      </c>
      <c r="B104" s="16">
        <v>1.29728071902E9</v>
      </c>
      <c r="C104" s="16">
        <v>0.0</v>
      </c>
      <c r="D104" s="16">
        <v>1.0856518986627113E7</v>
      </c>
      <c r="E104" s="16">
        <v>0.0</v>
      </c>
      <c r="F104" s="16">
        <v>1.907424819E7</v>
      </c>
      <c r="G104" s="16">
        <v>3959399.190570008</v>
      </c>
      <c r="H104" s="16">
        <v>6.437823597E7</v>
      </c>
      <c r="I104" s="16">
        <v>5.525229485E7</v>
      </c>
      <c r="J104" s="16">
        <v>1.3024617960000005E8</v>
      </c>
      <c r="K104" s="16">
        <v>0.0</v>
      </c>
      <c r="L104" s="16">
        <v>0.0</v>
      </c>
      <c r="M104" s="16">
        <v>1960.82</v>
      </c>
      <c r="N104" s="17">
        <f t="shared" si="1"/>
        <v>1581049557</v>
      </c>
      <c r="O104" s="18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15" t="s">
        <v>115</v>
      </c>
      <c r="B105" s="16">
        <v>2.4527572344E8</v>
      </c>
      <c r="C105" s="16">
        <v>0.0</v>
      </c>
      <c r="D105" s="16">
        <v>2619461.4499999997</v>
      </c>
      <c r="E105" s="16">
        <v>0.0</v>
      </c>
      <c r="F105" s="16">
        <v>822037.75</v>
      </c>
      <c r="G105" s="16">
        <v>519288.38</v>
      </c>
      <c r="H105" s="16">
        <v>1.21719364E7</v>
      </c>
      <c r="I105" s="16">
        <v>2381193.34</v>
      </c>
      <c r="J105" s="16">
        <v>1.70084148E7</v>
      </c>
      <c r="K105" s="16">
        <v>0.0</v>
      </c>
      <c r="L105" s="16">
        <v>0.0</v>
      </c>
      <c r="M105" s="16">
        <v>84.5</v>
      </c>
      <c r="N105" s="17">
        <f t="shared" si="1"/>
        <v>280798140.1</v>
      </c>
      <c r="O105" s="18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15" t="s">
        <v>116</v>
      </c>
      <c r="B106" s="16">
        <v>2.3403462796E8</v>
      </c>
      <c r="C106" s="16">
        <v>0.0</v>
      </c>
      <c r="D106" s="16">
        <v>2416158.8099999996</v>
      </c>
      <c r="E106" s="16">
        <v>0.0</v>
      </c>
      <c r="F106" s="16">
        <v>5824657.65</v>
      </c>
      <c r="G106" s="16">
        <v>1673899.172447968</v>
      </c>
      <c r="H106" s="16">
        <v>1.161409114E7</v>
      </c>
      <c r="I106" s="16">
        <v>1.687226144E7</v>
      </c>
      <c r="J106" s="16">
        <v>4.470134519999997E7</v>
      </c>
      <c r="K106" s="16">
        <v>0.0</v>
      </c>
      <c r="L106" s="16">
        <v>0.0</v>
      </c>
      <c r="M106" s="16">
        <v>598.76</v>
      </c>
      <c r="N106" s="17">
        <f t="shared" si="1"/>
        <v>317137640.1</v>
      </c>
      <c r="O106" s="18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15" t="s">
        <v>117</v>
      </c>
      <c r="B107" s="16">
        <v>3.5564008225E8</v>
      </c>
      <c r="C107" s="16">
        <v>0.0</v>
      </c>
      <c r="D107" s="16">
        <v>3447187.4645660636</v>
      </c>
      <c r="E107" s="16">
        <v>0.0</v>
      </c>
      <c r="F107" s="16">
        <v>323809.35</v>
      </c>
      <c r="G107" s="16">
        <v>317867.43</v>
      </c>
      <c r="H107" s="16">
        <v>1.764882558E7</v>
      </c>
      <c r="I107" s="16">
        <v>937977.2</v>
      </c>
      <c r="J107" s="16">
        <v>2.0709985399999995E7</v>
      </c>
      <c r="K107" s="16">
        <v>0.0</v>
      </c>
      <c r="L107" s="16">
        <v>0.0</v>
      </c>
      <c r="M107" s="16">
        <v>33.28</v>
      </c>
      <c r="N107" s="17">
        <f t="shared" si="1"/>
        <v>399025768</v>
      </c>
      <c r="O107" s="18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15" t="s">
        <v>118</v>
      </c>
      <c r="B108" s="16">
        <v>1.2251640199E8</v>
      </c>
      <c r="C108" s="16">
        <v>0.0</v>
      </c>
      <c r="D108" s="16">
        <v>1531509.52964425</v>
      </c>
      <c r="E108" s="16">
        <v>0.0</v>
      </c>
      <c r="F108" s="16">
        <v>328502.24</v>
      </c>
      <c r="G108" s="16">
        <v>198273.74</v>
      </c>
      <c r="H108" s="16">
        <v>6079940.7</v>
      </c>
      <c r="I108" s="16">
        <v>951571.08</v>
      </c>
      <c r="J108" s="16">
        <v>1.10479756E7</v>
      </c>
      <c r="K108" s="16">
        <v>0.0</v>
      </c>
      <c r="L108" s="16">
        <v>0.0</v>
      </c>
      <c r="M108" s="16">
        <v>33.76</v>
      </c>
      <c r="N108" s="17">
        <f t="shared" si="1"/>
        <v>142654208.6</v>
      </c>
      <c r="O108" s="18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15" t="s">
        <v>119</v>
      </c>
      <c r="B109" s="16">
        <v>1.27210819566E9</v>
      </c>
      <c r="C109" s="16">
        <v>0.0</v>
      </c>
      <c r="D109" s="16">
        <v>1.4828617905716669E7</v>
      </c>
      <c r="E109" s="16">
        <v>0.0</v>
      </c>
      <c r="F109" s="16">
        <v>3.354007917E7</v>
      </c>
      <c r="G109" s="16">
        <v>1.953015029601574E7</v>
      </c>
      <c r="H109" s="16">
        <v>6.31290363E7</v>
      </c>
      <c r="I109" s="16">
        <v>9.715540688E7</v>
      </c>
      <c r="J109" s="16">
        <v>2.015788957999999E8</v>
      </c>
      <c r="K109" s="16">
        <v>0.0</v>
      </c>
      <c r="L109" s="16">
        <v>0.0</v>
      </c>
      <c r="M109" s="16">
        <v>3447.9</v>
      </c>
      <c r="N109" s="17">
        <f t="shared" si="1"/>
        <v>1701873830</v>
      </c>
      <c r="O109" s="18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15" t="s">
        <v>120</v>
      </c>
      <c r="B110" s="16">
        <v>1.3887702391E8</v>
      </c>
      <c r="C110" s="16">
        <v>0.0</v>
      </c>
      <c r="D110" s="16">
        <v>2738782.4010754777</v>
      </c>
      <c r="E110" s="16">
        <v>0.0</v>
      </c>
      <c r="F110" s="16">
        <v>1281940.9</v>
      </c>
      <c r="G110" s="16">
        <v>664059.68</v>
      </c>
      <c r="H110" s="16">
        <v>6891845.14</v>
      </c>
      <c r="I110" s="16">
        <v>3713392.84</v>
      </c>
      <c r="J110" s="16">
        <v>2.3356888400000006E7</v>
      </c>
      <c r="K110" s="16">
        <v>0.0</v>
      </c>
      <c r="L110" s="16">
        <v>0.0</v>
      </c>
      <c r="M110" s="16">
        <v>131.78</v>
      </c>
      <c r="N110" s="17">
        <f t="shared" si="1"/>
        <v>177524065.1</v>
      </c>
      <c r="O110" s="18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15" t="s">
        <v>121</v>
      </c>
      <c r="B111" s="16">
        <v>1.6533094712E8</v>
      </c>
      <c r="C111" s="16">
        <v>0.0</v>
      </c>
      <c r="D111" s="16">
        <v>3724481.797108804</v>
      </c>
      <c r="E111" s="16">
        <v>0.0</v>
      </c>
      <c r="F111" s="16">
        <v>446606.62</v>
      </c>
      <c r="G111" s="16">
        <v>305278.62</v>
      </c>
      <c r="H111" s="16">
        <v>8204634.96</v>
      </c>
      <c r="I111" s="16">
        <v>1293683.53</v>
      </c>
      <c r="J111" s="16">
        <v>1.8196325799999993E7</v>
      </c>
      <c r="K111" s="16">
        <v>0.0</v>
      </c>
      <c r="L111" s="16">
        <v>0.0</v>
      </c>
      <c r="M111" s="16">
        <v>45.9</v>
      </c>
      <c r="N111" s="17">
        <f t="shared" si="1"/>
        <v>197502004.3</v>
      </c>
      <c r="O111" s="18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15" t="s">
        <v>122</v>
      </c>
      <c r="B112" s="16">
        <v>2.3068841316000003E8</v>
      </c>
      <c r="C112" s="16">
        <v>0.0</v>
      </c>
      <c r="D112" s="16">
        <v>4669886.454262828</v>
      </c>
      <c r="E112" s="16">
        <v>0.0</v>
      </c>
      <c r="F112" s="16">
        <v>542810.85</v>
      </c>
      <c r="G112" s="16">
        <v>346192.25</v>
      </c>
      <c r="H112" s="16">
        <v>1.144803348E7</v>
      </c>
      <c r="I112" s="16">
        <v>1572357.92</v>
      </c>
      <c r="J112" s="16">
        <v>1.9087746200000003E7</v>
      </c>
      <c r="K112" s="16">
        <v>0.0</v>
      </c>
      <c r="L112" s="16">
        <v>0.0</v>
      </c>
      <c r="M112" s="16">
        <v>55.790000000000006</v>
      </c>
      <c r="N112" s="17">
        <f t="shared" si="1"/>
        <v>268355496.1</v>
      </c>
      <c r="O112" s="18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15" t="s">
        <v>123</v>
      </c>
      <c r="B113" s="16">
        <v>1.8316730451E8</v>
      </c>
      <c r="C113" s="16">
        <v>0.0</v>
      </c>
      <c r="D113" s="16">
        <v>8010447.822913065</v>
      </c>
      <c r="E113" s="16">
        <v>0.0</v>
      </c>
      <c r="F113" s="16">
        <v>764940.94</v>
      </c>
      <c r="G113" s="16">
        <v>472080.34</v>
      </c>
      <c r="H113" s="16">
        <v>9089773.54</v>
      </c>
      <c r="I113" s="16">
        <v>2215801.22</v>
      </c>
      <c r="J113" s="16">
        <v>1.8640887399999995E7</v>
      </c>
      <c r="K113" s="16">
        <v>0.0</v>
      </c>
      <c r="L113" s="16">
        <v>0.0</v>
      </c>
      <c r="M113" s="16">
        <v>78.61999999999999</v>
      </c>
      <c r="N113" s="17">
        <f t="shared" si="1"/>
        <v>222361314.4</v>
      </c>
      <c r="O113" s="18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15" t="s">
        <v>124</v>
      </c>
      <c r="B114" s="16">
        <v>1.2075523625999999E8</v>
      </c>
      <c r="C114" s="16">
        <v>0.0</v>
      </c>
      <c r="D114" s="16">
        <v>1937845.604357712</v>
      </c>
      <c r="E114" s="16">
        <v>0.0</v>
      </c>
      <c r="F114" s="16">
        <v>463031.73</v>
      </c>
      <c r="G114" s="16">
        <v>251776.18</v>
      </c>
      <c r="H114" s="16">
        <v>5992541.93</v>
      </c>
      <c r="I114" s="16">
        <v>1341262.09</v>
      </c>
      <c r="J114" s="16">
        <v>1.4239824800000003E7</v>
      </c>
      <c r="K114" s="16">
        <v>0.0</v>
      </c>
      <c r="L114" s="16">
        <v>0.0</v>
      </c>
      <c r="M114" s="16">
        <v>47.59</v>
      </c>
      <c r="N114" s="17">
        <f t="shared" si="1"/>
        <v>144981566.2</v>
      </c>
      <c r="O114" s="18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15" t="s">
        <v>125</v>
      </c>
      <c r="B115" s="16">
        <v>3.1770821713E8</v>
      </c>
      <c r="C115" s="16">
        <v>0.0</v>
      </c>
      <c r="D115" s="16">
        <v>2671085.5809610514</v>
      </c>
      <c r="E115" s="16">
        <v>0.0</v>
      </c>
      <c r="F115" s="16">
        <v>479456.84</v>
      </c>
      <c r="G115" s="16">
        <v>418577.9</v>
      </c>
      <c r="H115" s="16">
        <v>1.576643688E7</v>
      </c>
      <c r="I115" s="16">
        <v>1388840.64</v>
      </c>
      <c r="J115" s="16">
        <v>1.9080018999999993E7</v>
      </c>
      <c r="K115" s="16">
        <v>0.0</v>
      </c>
      <c r="L115" s="16">
        <v>0.0</v>
      </c>
      <c r="M115" s="16">
        <v>49.28</v>
      </c>
      <c r="N115" s="17">
        <f t="shared" si="1"/>
        <v>357512683.3</v>
      </c>
      <c r="O115" s="18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15" t="s">
        <v>126</v>
      </c>
      <c r="B116" s="16">
        <v>1.8206809417999995E8</v>
      </c>
      <c r="C116" s="16">
        <v>0.0</v>
      </c>
      <c r="D116" s="16">
        <v>4405499.4926820975</v>
      </c>
      <c r="E116" s="16">
        <v>0.0</v>
      </c>
      <c r="F116" s="16">
        <v>1323394.75</v>
      </c>
      <c r="G116" s="16">
        <v>645176.47</v>
      </c>
      <c r="H116" s="16">
        <v>9035224.65</v>
      </c>
      <c r="I116" s="16">
        <v>3833472.05</v>
      </c>
      <c r="J116" s="16">
        <v>2.5883913999999993E7</v>
      </c>
      <c r="K116" s="16">
        <v>0.0</v>
      </c>
      <c r="L116" s="16">
        <v>0.0</v>
      </c>
      <c r="M116" s="16">
        <v>136.04</v>
      </c>
      <c r="N116" s="17">
        <f t="shared" si="1"/>
        <v>227194911.6</v>
      </c>
      <c r="O116" s="1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15" t="s">
        <v>127</v>
      </c>
      <c r="B117" s="16">
        <v>9.283165063000001E7</v>
      </c>
      <c r="C117" s="16">
        <v>0.0</v>
      </c>
      <c r="D117" s="16">
        <v>1525881.60052691</v>
      </c>
      <c r="E117" s="16">
        <v>0.0</v>
      </c>
      <c r="F117" s="16">
        <v>278444.75</v>
      </c>
      <c r="G117" s="16">
        <v>173096.13</v>
      </c>
      <c r="H117" s="16">
        <v>4606819.35</v>
      </c>
      <c r="I117" s="16">
        <v>806569.77</v>
      </c>
      <c r="J117" s="16">
        <v>7628693.800000004</v>
      </c>
      <c r="K117" s="16">
        <v>0.0</v>
      </c>
      <c r="L117" s="16">
        <v>0.0</v>
      </c>
      <c r="M117" s="16">
        <v>28.61</v>
      </c>
      <c r="N117" s="17">
        <f t="shared" si="1"/>
        <v>107851184.6</v>
      </c>
      <c r="O117" s="18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15" t="s">
        <v>128</v>
      </c>
      <c r="B118" s="16">
        <v>1.5622754245000002E8</v>
      </c>
      <c r="C118" s="16">
        <v>0.0</v>
      </c>
      <c r="D118" s="16">
        <v>3531104.818738986</v>
      </c>
      <c r="E118" s="16">
        <v>0.0</v>
      </c>
      <c r="F118" s="16">
        <v>1313226.83</v>
      </c>
      <c r="G118" s="16">
        <v>657765.28</v>
      </c>
      <c r="H118" s="16">
        <v>7752873.72</v>
      </c>
      <c r="I118" s="16">
        <v>3804018.66</v>
      </c>
      <c r="J118" s="16">
        <v>2.1027708400000006E7</v>
      </c>
      <c r="K118" s="16">
        <v>0.0</v>
      </c>
      <c r="L118" s="16">
        <v>0.0</v>
      </c>
      <c r="M118" s="16">
        <v>134.99</v>
      </c>
      <c r="N118" s="17">
        <f t="shared" si="1"/>
        <v>194314375.1</v>
      </c>
      <c r="O118" s="18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15" t="s">
        <v>129</v>
      </c>
      <c r="B119" s="16">
        <v>2.1833596138000003E8</v>
      </c>
      <c r="C119" s="16">
        <v>0.0</v>
      </c>
      <c r="D119" s="16">
        <v>2447494.035635206</v>
      </c>
      <c r="E119" s="16">
        <v>0.0</v>
      </c>
      <c r="F119" s="16">
        <v>1055117.92</v>
      </c>
      <c r="G119" s="16">
        <v>462638.74</v>
      </c>
      <c r="H119" s="16">
        <v>1.083503658E7</v>
      </c>
      <c r="I119" s="16">
        <v>3056355.67</v>
      </c>
      <c r="J119" s="16">
        <v>1.9140793E7</v>
      </c>
      <c r="K119" s="16">
        <v>0.0</v>
      </c>
      <c r="L119" s="16">
        <v>0.0</v>
      </c>
      <c r="M119" s="16">
        <v>108.45</v>
      </c>
      <c r="N119" s="17">
        <f t="shared" si="1"/>
        <v>255333505.8</v>
      </c>
      <c r="O119" s="18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15" t="s">
        <v>130</v>
      </c>
      <c r="B120" s="16">
        <v>1.3884665899E8</v>
      </c>
      <c r="C120" s="16">
        <v>0.0</v>
      </c>
      <c r="D120" s="16">
        <v>2701810.988481182</v>
      </c>
      <c r="E120" s="16">
        <v>0.0</v>
      </c>
      <c r="F120" s="16">
        <v>710972.71</v>
      </c>
      <c r="G120" s="16">
        <v>465785.94</v>
      </c>
      <c r="H120" s="16">
        <v>6890338.27</v>
      </c>
      <c r="I120" s="16">
        <v>2059471.69</v>
      </c>
      <c r="J120" s="16">
        <v>1.9844252800000004E7</v>
      </c>
      <c r="K120" s="16">
        <v>0.0</v>
      </c>
      <c r="L120" s="16">
        <v>0.0</v>
      </c>
      <c r="M120" s="16">
        <v>73.08</v>
      </c>
      <c r="N120" s="17">
        <f t="shared" si="1"/>
        <v>171519364.5</v>
      </c>
      <c r="O120" s="18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15" t="s">
        <v>131</v>
      </c>
      <c r="B121" s="16">
        <v>1.6528236327E8</v>
      </c>
      <c r="C121" s="16">
        <v>0.0</v>
      </c>
      <c r="D121" s="16">
        <v>2377420.7776037</v>
      </c>
      <c r="E121" s="16">
        <v>0.0</v>
      </c>
      <c r="F121" s="16">
        <v>298780.61</v>
      </c>
      <c r="G121" s="16">
        <v>169948.92</v>
      </c>
      <c r="H121" s="16">
        <v>8202223.95</v>
      </c>
      <c r="I121" s="16">
        <v>865476.55</v>
      </c>
      <c r="J121" s="16">
        <v>1.1026812600000003E7</v>
      </c>
      <c r="K121" s="16">
        <v>0.0</v>
      </c>
      <c r="L121" s="16">
        <v>0.0</v>
      </c>
      <c r="M121" s="16">
        <v>30.7</v>
      </c>
      <c r="N121" s="17">
        <f t="shared" si="1"/>
        <v>188223057.4</v>
      </c>
      <c r="O121" s="18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15" t="s">
        <v>132</v>
      </c>
      <c r="B122" s="16">
        <v>5.4640469126E8</v>
      </c>
      <c r="C122" s="16">
        <v>0.0</v>
      </c>
      <c r="D122" s="16">
        <v>1.0437251017E8</v>
      </c>
      <c r="E122" s="16">
        <v>0.0</v>
      </c>
      <c r="F122" s="16">
        <v>8994704.31</v>
      </c>
      <c r="G122" s="16">
        <v>4232155.567912614</v>
      </c>
      <c r="H122" s="16">
        <v>2.711561934E7</v>
      </c>
      <c r="I122" s="16">
        <v>2.605492233E7</v>
      </c>
      <c r="J122" s="16">
        <v>5.172605920000001E7</v>
      </c>
      <c r="K122" s="16">
        <v>0.0</v>
      </c>
      <c r="L122" s="16">
        <v>0.0</v>
      </c>
      <c r="M122" s="16">
        <v>924.64</v>
      </c>
      <c r="N122" s="17">
        <f t="shared" si="1"/>
        <v>768901586.8</v>
      </c>
      <c r="O122" s="18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15" t="s">
        <v>133</v>
      </c>
      <c r="B123" s="16">
        <v>1.2402614616000001E9</v>
      </c>
      <c r="C123" s="16">
        <v>0.0</v>
      </c>
      <c r="D123" s="16">
        <v>4.8028149730000004E7</v>
      </c>
      <c r="E123" s="16">
        <v>0.0</v>
      </c>
      <c r="F123" s="16">
        <v>1.250342114E7</v>
      </c>
      <c r="G123" s="16">
        <v>1.0696351909383502E7</v>
      </c>
      <c r="H123" s="16">
        <v>6.154862542E7</v>
      </c>
      <c r="I123" s="16">
        <v>3.621860768E7</v>
      </c>
      <c r="J123" s="16">
        <v>6.749261159999998E7</v>
      </c>
      <c r="K123" s="16">
        <v>0.0</v>
      </c>
      <c r="L123" s="16">
        <v>0.0</v>
      </c>
      <c r="M123" s="16">
        <v>1285.34</v>
      </c>
      <c r="N123" s="17">
        <f t="shared" si="1"/>
        <v>1476750514</v>
      </c>
      <c r="O123" s="18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15" t="s">
        <v>134</v>
      </c>
      <c r="B124" s="16">
        <v>1.0077147149200002E9</v>
      </c>
      <c r="C124" s="16">
        <v>0.0</v>
      </c>
      <c r="D124" s="16">
        <v>6584606.750000001</v>
      </c>
      <c r="E124" s="16">
        <v>0.0</v>
      </c>
      <c r="F124" s="16">
        <v>1.601135583E7</v>
      </c>
      <c r="G124" s="16">
        <v>0.0</v>
      </c>
      <c r="H124" s="16">
        <v>5.000837117E7</v>
      </c>
      <c r="I124" s="16">
        <v>4.638002738E7</v>
      </c>
      <c r="J124" s="16">
        <v>9.655876819999996E7</v>
      </c>
      <c r="K124" s="16">
        <v>0.0</v>
      </c>
      <c r="L124" s="16">
        <v>0.0</v>
      </c>
      <c r="M124" s="16">
        <v>1645.95</v>
      </c>
      <c r="N124" s="17">
        <f t="shared" si="1"/>
        <v>1223259490</v>
      </c>
      <c r="O124" s="1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15" t="s">
        <v>135</v>
      </c>
      <c r="B125" s="16">
        <v>3.4517025588000005E8</v>
      </c>
      <c r="C125" s="16">
        <v>0.0</v>
      </c>
      <c r="D125" s="16">
        <v>9671492.839103922</v>
      </c>
      <c r="E125" s="16">
        <v>0.0</v>
      </c>
      <c r="F125" s="16">
        <v>6225899.68</v>
      </c>
      <c r="G125" s="16">
        <v>2936339.74</v>
      </c>
      <c r="H125" s="16">
        <v>1.712925496E7</v>
      </c>
      <c r="I125" s="16">
        <v>1.803453754E7</v>
      </c>
      <c r="J125" s="16">
        <v>5.966969159999998E7</v>
      </c>
      <c r="K125" s="16">
        <v>0.0</v>
      </c>
      <c r="L125" s="16">
        <v>0.0</v>
      </c>
      <c r="M125" s="16">
        <v>640.01</v>
      </c>
      <c r="N125" s="17">
        <f t="shared" si="1"/>
        <v>458838112.2</v>
      </c>
      <c r="O125" s="18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15" t="s">
        <v>136</v>
      </c>
      <c r="B126" s="16">
        <v>3.9326829814E8</v>
      </c>
      <c r="C126" s="16">
        <v>0.0</v>
      </c>
      <c r="D126" s="16">
        <v>3657293.8919932134</v>
      </c>
      <c r="E126" s="16">
        <v>0.0</v>
      </c>
      <c r="F126" s="16">
        <v>3116860.58</v>
      </c>
      <c r="G126" s="16">
        <v>1189642.47</v>
      </c>
      <c r="H126" s="16">
        <v>1.951614553E7</v>
      </c>
      <c r="I126" s="16">
        <v>9028597.0</v>
      </c>
      <c r="J126" s="16">
        <v>4.094199420000001E7</v>
      </c>
      <c r="K126" s="16">
        <v>0.0</v>
      </c>
      <c r="L126" s="16">
        <v>0.0</v>
      </c>
      <c r="M126" s="16">
        <v>320.4</v>
      </c>
      <c r="N126" s="17">
        <f t="shared" si="1"/>
        <v>470719152.2</v>
      </c>
      <c r="O126" s="18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15" t="s">
        <v>137</v>
      </c>
      <c r="B127" s="16">
        <v>2.1254840655E8</v>
      </c>
      <c r="C127" s="16">
        <v>0.0</v>
      </c>
      <c r="D127" s="16">
        <v>2478808.2619736716</v>
      </c>
      <c r="E127" s="16">
        <v>0.0</v>
      </c>
      <c r="F127" s="16">
        <v>3308486.89</v>
      </c>
      <c r="G127" s="16">
        <v>1199084.07</v>
      </c>
      <c r="H127" s="16">
        <v>1.054782614E7</v>
      </c>
      <c r="I127" s="16">
        <v>9583680.12</v>
      </c>
      <c r="J127" s="16">
        <v>4.5395407199999996E7</v>
      </c>
      <c r="K127" s="16">
        <v>0.0</v>
      </c>
      <c r="L127" s="16">
        <v>0.0</v>
      </c>
      <c r="M127" s="16">
        <v>340.09999999999997</v>
      </c>
      <c r="N127" s="17">
        <f t="shared" si="1"/>
        <v>285062039.3</v>
      </c>
      <c r="O127" s="18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15" t="s">
        <v>138</v>
      </c>
      <c r="B128" s="16">
        <v>1.0742503392E8</v>
      </c>
      <c r="C128" s="16">
        <v>0.0</v>
      </c>
      <c r="D128" s="16">
        <v>1354443.883416202</v>
      </c>
      <c r="E128" s="16">
        <v>0.0</v>
      </c>
      <c r="F128" s="16">
        <v>302691.35</v>
      </c>
      <c r="G128" s="16">
        <v>204568.15</v>
      </c>
      <c r="H128" s="16">
        <v>5331023.65</v>
      </c>
      <c r="I128" s="16">
        <v>876804.78</v>
      </c>
      <c r="J128" s="16">
        <v>9755711.6</v>
      </c>
      <c r="K128" s="16">
        <v>0.0</v>
      </c>
      <c r="L128" s="16">
        <v>0.0</v>
      </c>
      <c r="M128" s="16">
        <v>31.11</v>
      </c>
      <c r="N128" s="17">
        <f t="shared" si="1"/>
        <v>125250308.4</v>
      </c>
      <c r="O128" s="18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15" t="s">
        <v>139</v>
      </c>
      <c r="B129" s="16">
        <v>6.350034713599999E8</v>
      </c>
      <c r="C129" s="16">
        <v>0.0</v>
      </c>
      <c r="D129" s="16">
        <v>1.6707000278532948E7</v>
      </c>
      <c r="E129" s="16">
        <v>0.0</v>
      </c>
      <c r="F129" s="16">
        <v>3849733.44</v>
      </c>
      <c r="G129" s="16">
        <v>2495731.42</v>
      </c>
      <c r="H129" s="16">
        <v>3.151238026E7</v>
      </c>
      <c r="I129" s="16">
        <v>1.115150676E7</v>
      </c>
      <c r="J129" s="16">
        <v>6.112715200000002E7</v>
      </c>
      <c r="K129" s="16">
        <v>0.0</v>
      </c>
      <c r="L129" s="16">
        <v>0.0</v>
      </c>
      <c r="M129" s="16">
        <v>395.75</v>
      </c>
      <c r="N129" s="17">
        <f t="shared" si="1"/>
        <v>761847371.3</v>
      </c>
      <c r="O129" s="18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15" t="s">
        <v>140</v>
      </c>
      <c r="B130" s="16">
        <v>1.8101746775E8</v>
      </c>
      <c r="C130" s="16">
        <v>0.0</v>
      </c>
      <c r="D130" s="16">
        <v>3306805.560525005</v>
      </c>
      <c r="E130" s="16">
        <v>0.0</v>
      </c>
      <c r="F130" s="16">
        <v>476328.25</v>
      </c>
      <c r="G130" s="16">
        <v>185684.94</v>
      </c>
      <c r="H130" s="16">
        <v>8983086.77</v>
      </c>
      <c r="I130" s="16">
        <v>1379778.06</v>
      </c>
      <c r="J130" s="16">
        <v>1.6800613999999993E7</v>
      </c>
      <c r="K130" s="16">
        <v>0.0</v>
      </c>
      <c r="L130" s="16">
        <v>0.0</v>
      </c>
      <c r="M130" s="16">
        <v>48.96</v>
      </c>
      <c r="N130" s="17">
        <f t="shared" si="1"/>
        <v>212149814.3</v>
      </c>
      <c r="O130" s="18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15" t="s">
        <v>141</v>
      </c>
      <c r="B131" s="16">
        <v>1.03147223276E9</v>
      </c>
      <c r="C131" s="16">
        <v>0.0</v>
      </c>
      <c r="D131" s="16">
        <v>6.9648793205E7</v>
      </c>
      <c r="E131" s="16">
        <v>0.0</v>
      </c>
      <c r="F131" s="16">
        <v>2.103274728E7</v>
      </c>
      <c r="G131" s="16">
        <v>2170862.031769756</v>
      </c>
      <c r="H131" s="16">
        <v>5.118735045E7</v>
      </c>
      <c r="I131" s="16">
        <v>6.092547098E7</v>
      </c>
      <c r="J131" s="16">
        <v>1.3200270620000003E8</v>
      </c>
      <c r="K131" s="16">
        <v>0.0</v>
      </c>
      <c r="L131" s="16">
        <v>0.0</v>
      </c>
      <c r="M131" s="16">
        <v>2162.15</v>
      </c>
      <c r="N131" s="17">
        <f t="shared" si="1"/>
        <v>1368442325</v>
      </c>
      <c r="O131" s="18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15" t="s">
        <v>142</v>
      </c>
      <c r="B132" s="16">
        <v>4.2389436120000005E7</v>
      </c>
      <c r="C132" s="16">
        <v>0.0</v>
      </c>
      <c r="D132" s="16">
        <v>151408.52896783798</v>
      </c>
      <c r="E132" s="16">
        <v>0.0</v>
      </c>
      <c r="F132" s="16">
        <v>89947.04</v>
      </c>
      <c r="G132" s="16">
        <v>34619.23</v>
      </c>
      <c r="H132" s="16">
        <v>2103598.0</v>
      </c>
      <c r="I132" s="16">
        <v>260549.22</v>
      </c>
      <c r="J132" s="16">
        <v>4740087.599999999</v>
      </c>
      <c r="K132" s="16">
        <v>0.0</v>
      </c>
      <c r="L132" s="16">
        <v>0.0</v>
      </c>
      <c r="M132" s="16">
        <v>9.23</v>
      </c>
      <c r="N132" s="17">
        <f t="shared" si="1"/>
        <v>49769654.97</v>
      </c>
      <c r="O132" s="18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15" t="s">
        <v>143</v>
      </c>
      <c r="B133" s="16">
        <v>2.64247729E8</v>
      </c>
      <c r="C133" s="16">
        <v>0.0</v>
      </c>
      <c r="D133" s="16">
        <v>2619174.5326820975</v>
      </c>
      <c r="E133" s="16">
        <v>0.0</v>
      </c>
      <c r="F133" s="16">
        <v>325373.65</v>
      </c>
      <c r="G133" s="16">
        <v>254923.39</v>
      </c>
      <c r="H133" s="16">
        <v>1.311343213E7</v>
      </c>
      <c r="I133" s="16">
        <v>942508.49</v>
      </c>
      <c r="J133" s="16">
        <v>1.7485416999999996E7</v>
      </c>
      <c r="K133" s="16">
        <v>0.0</v>
      </c>
      <c r="L133" s="16">
        <v>0.0</v>
      </c>
      <c r="M133" s="16">
        <v>33.43</v>
      </c>
      <c r="N133" s="17">
        <f t="shared" si="1"/>
        <v>298988591.6</v>
      </c>
      <c r="O133" s="18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15" t="s">
        <v>144</v>
      </c>
      <c r="B134" s="16">
        <v>4.780775355199999E8</v>
      </c>
      <c r="C134" s="16">
        <v>0.0</v>
      </c>
      <c r="D134" s="16">
        <v>7393086.105685815</v>
      </c>
      <c r="E134" s="16">
        <v>0.0</v>
      </c>
      <c r="F134" s="16">
        <v>1518149.65</v>
      </c>
      <c r="G134" s="16">
        <v>865480.63</v>
      </c>
      <c r="H134" s="16">
        <v>2.37248484E7</v>
      </c>
      <c r="I134" s="16">
        <v>4397617.76</v>
      </c>
      <c r="J134" s="16">
        <v>3.948822340000002E7</v>
      </c>
      <c r="K134" s="16">
        <v>0.0</v>
      </c>
      <c r="L134" s="16">
        <v>0.0</v>
      </c>
      <c r="M134" s="16">
        <v>156.06</v>
      </c>
      <c r="N134" s="17">
        <f t="shared" si="1"/>
        <v>555465097.5</v>
      </c>
      <c r="O134" s="18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15" t="s">
        <v>145</v>
      </c>
      <c r="B135" s="16">
        <v>3.8244623865000004E8</v>
      </c>
      <c r="C135" s="16">
        <v>0.0</v>
      </c>
      <c r="D135" s="16">
        <v>9856105.202759543</v>
      </c>
      <c r="E135" s="16">
        <v>0.0</v>
      </c>
      <c r="F135" s="16">
        <v>2285437.04</v>
      </c>
      <c r="G135" s="16">
        <v>1151876.04</v>
      </c>
      <c r="H135" s="16">
        <v>1.897909515E7</v>
      </c>
      <c r="I135" s="16">
        <v>6620215.92</v>
      </c>
      <c r="J135" s="16">
        <v>4.07105938E7</v>
      </c>
      <c r="K135" s="16">
        <v>0.0</v>
      </c>
      <c r="L135" s="16">
        <v>0.0</v>
      </c>
      <c r="M135" s="16">
        <v>234.93</v>
      </c>
      <c r="N135" s="17">
        <f t="shared" si="1"/>
        <v>462049796.7</v>
      </c>
      <c r="O135" s="18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15" t="s">
        <v>146</v>
      </c>
      <c r="B136" s="16">
        <v>6.4702190894E8</v>
      </c>
      <c r="C136" s="16">
        <v>0.0</v>
      </c>
      <c r="D136" s="16">
        <v>8751712.33</v>
      </c>
      <c r="E136" s="16">
        <v>0.0</v>
      </c>
      <c r="F136" s="16">
        <v>1.359764648E7</v>
      </c>
      <c r="G136" s="16">
        <v>8014186.999457235</v>
      </c>
      <c r="H136" s="16">
        <v>3.210880153E7</v>
      </c>
      <c r="I136" s="16">
        <v>3.938824562E7</v>
      </c>
      <c r="J136" s="16">
        <v>9.25570872E7</v>
      </c>
      <c r="K136" s="16">
        <v>0.0</v>
      </c>
      <c r="L136" s="16">
        <v>0.0</v>
      </c>
      <c r="M136" s="16">
        <v>1397.83</v>
      </c>
      <c r="N136" s="17">
        <f t="shared" si="1"/>
        <v>841440986.9</v>
      </c>
      <c r="O136" s="18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15" t="s">
        <v>147</v>
      </c>
      <c r="B137" s="16">
        <v>1.0359905329E8</v>
      </c>
      <c r="C137" s="16">
        <v>0.0</v>
      </c>
      <c r="D137" s="16">
        <v>1268558.69937726</v>
      </c>
      <c r="E137" s="16">
        <v>0.0</v>
      </c>
      <c r="F137" s="16">
        <v>162686.82</v>
      </c>
      <c r="G137" s="16">
        <v>176243.33</v>
      </c>
      <c r="H137" s="16">
        <v>5141157.35</v>
      </c>
      <c r="I137" s="16">
        <v>471254.25</v>
      </c>
      <c r="J137" s="16">
        <v>9079680.0</v>
      </c>
      <c r="K137" s="16">
        <v>0.0</v>
      </c>
      <c r="L137" s="16">
        <v>0.0</v>
      </c>
      <c r="M137" s="16">
        <v>16.71</v>
      </c>
      <c r="N137" s="17">
        <f t="shared" si="1"/>
        <v>119898650.4</v>
      </c>
      <c r="O137" s="18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15" t="s">
        <v>148</v>
      </c>
      <c r="B138" s="16">
        <v>2.6475785975E8</v>
      </c>
      <c r="C138" s="16">
        <v>0.0</v>
      </c>
      <c r="D138" s="16">
        <v>6079346.046923267</v>
      </c>
      <c r="E138" s="16">
        <v>0.0</v>
      </c>
      <c r="F138" s="16">
        <v>1416470.39</v>
      </c>
      <c r="G138" s="16">
        <v>720709.32</v>
      </c>
      <c r="H138" s="16">
        <v>1.313874763E7</v>
      </c>
      <c r="I138" s="16">
        <v>4103083.85</v>
      </c>
      <c r="J138" s="16">
        <v>3.2990982599999987E7</v>
      </c>
      <c r="K138" s="16">
        <v>0.0</v>
      </c>
      <c r="L138" s="16">
        <v>0.0</v>
      </c>
      <c r="M138" s="16">
        <v>145.6</v>
      </c>
      <c r="N138" s="17">
        <f t="shared" si="1"/>
        <v>323207345.2</v>
      </c>
      <c r="O138" s="18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15" t="s">
        <v>149</v>
      </c>
      <c r="B139" s="16">
        <v>1.02832035346E9</v>
      </c>
      <c r="C139" s="16">
        <v>0.0</v>
      </c>
      <c r="D139" s="16">
        <v>1.7287879665E7</v>
      </c>
      <c r="E139" s="16">
        <v>0.0</v>
      </c>
      <c r="F139" s="16">
        <v>7284928.34</v>
      </c>
      <c r="G139" s="16">
        <v>7430258.7188296495</v>
      </c>
      <c r="H139" s="16">
        <v>5.10309368E7</v>
      </c>
      <c r="I139" s="16">
        <v>2.110222146E7</v>
      </c>
      <c r="J139" s="16">
        <v>5.8907267800000004E7</v>
      </c>
      <c r="K139" s="16">
        <v>0.0</v>
      </c>
      <c r="L139" s="16">
        <v>0.0</v>
      </c>
      <c r="M139" s="16">
        <v>748.8800000000001</v>
      </c>
      <c r="N139" s="17">
        <f t="shared" si="1"/>
        <v>1191364595</v>
      </c>
      <c r="O139" s="18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15" t="s">
        <v>150</v>
      </c>
      <c r="B140" s="16">
        <v>3.0311483384000003E8</v>
      </c>
      <c r="C140" s="16">
        <v>0.0</v>
      </c>
      <c r="D140" s="16">
        <v>2276384.02</v>
      </c>
      <c r="E140" s="16">
        <v>0.0</v>
      </c>
      <c r="F140" s="16">
        <v>1201379.63</v>
      </c>
      <c r="G140" s="16">
        <v>638882.06</v>
      </c>
      <c r="H140" s="16">
        <v>1.504223259E7</v>
      </c>
      <c r="I140" s="16">
        <v>3480031.36</v>
      </c>
      <c r="J140" s="16">
        <v>1.4890098999999994E7</v>
      </c>
      <c r="K140" s="16">
        <v>0.0</v>
      </c>
      <c r="L140" s="16">
        <v>0.0</v>
      </c>
      <c r="M140" s="16">
        <v>123.49</v>
      </c>
      <c r="N140" s="17">
        <f t="shared" si="1"/>
        <v>340643966</v>
      </c>
      <c r="O140" s="18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15" t="s">
        <v>151</v>
      </c>
      <c r="B141" s="16">
        <v>3.3740290790000004E8</v>
      </c>
      <c r="C141" s="16">
        <v>0.0</v>
      </c>
      <c r="D141" s="16">
        <v>3128767.8701579534</v>
      </c>
      <c r="E141" s="16">
        <v>0.0</v>
      </c>
      <c r="F141" s="16">
        <v>1732458.26</v>
      </c>
      <c r="G141" s="16">
        <v>623146.05</v>
      </c>
      <c r="H141" s="16">
        <v>1.674379624E7</v>
      </c>
      <c r="I141" s="16">
        <v>5018404.6</v>
      </c>
      <c r="J141" s="16">
        <v>4.14108514E7</v>
      </c>
      <c r="K141" s="16">
        <v>0.0</v>
      </c>
      <c r="L141" s="16">
        <v>0.0</v>
      </c>
      <c r="M141" s="16">
        <v>178.08999999999997</v>
      </c>
      <c r="N141" s="17">
        <f t="shared" si="1"/>
        <v>406060510.4</v>
      </c>
      <c r="O141" s="18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15" t="s">
        <v>152</v>
      </c>
      <c r="B142" s="16">
        <v>3.192143174499999E8</v>
      </c>
      <c r="C142" s="16">
        <v>0.0</v>
      </c>
      <c r="D142" s="16">
        <v>5724265.284562791</v>
      </c>
      <c r="E142" s="16">
        <v>0.0</v>
      </c>
      <c r="F142" s="16">
        <v>7448397.32</v>
      </c>
      <c r="G142" s="16">
        <v>2300604.87</v>
      </c>
      <c r="H142" s="16">
        <v>1.58411779E7</v>
      </c>
      <c r="I142" s="16">
        <v>2.157574133E7</v>
      </c>
      <c r="J142" s="16">
        <v>5.613443120000001E7</v>
      </c>
      <c r="K142" s="16">
        <v>0.0</v>
      </c>
      <c r="L142" s="16">
        <v>0.0</v>
      </c>
      <c r="M142" s="16">
        <v>765.6800000000001</v>
      </c>
      <c r="N142" s="17">
        <f t="shared" si="1"/>
        <v>428239701</v>
      </c>
      <c r="O142" s="18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75" customHeight="1">
      <c r="A143" s="22" t="s">
        <v>153</v>
      </c>
      <c r="B143" s="23">
        <f t="shared" ref="B143:N143" si="2">SUM(B8:B142)</f>
        <v>60729851314</v>
      </c>
      <c r="C143" s="23">
        <f t="shared" si="2"/>
        <v>0</v>
      </c>
      <c r="D143" s="23">
        <f t="shared" si="2"/>
        <v>972548566.6</v>
      </c>
      <c r="E143" s="23">
        <f t="shared" si="2"/>
        <v>0</v>
      </c>
      <c r="F143" s="23">
        <f t="shared" si="2"/>
        <v>782148201.5</v>
      </c>
      <c r="G143" s="23">
        <f t="shared" si="2"/>
        <v>314720229</v>
      </c>
      <c r="H143" s="23">
        <f t="shared" si="2"/>
        <v>3013750718</v>
      </c>
      <c r="I143" s="23">
        <f t="shared" si="2"/>
        <v>2265645420</v>
      </c>
      <c r="J143" s="23">
        <f t="shared" si="2"/>
        <v>6961503467</v>
      </c>
      <c r="K143" s="23">
        <f t="shared" si="2"/>
        <v>0</v>
      </c>
      <c r="L143" s="23">
        <f t="shared" si="2"/>
        <v>0</v>
      </c>
      <c r="M143" s="23">
        <f t="shared" si="2"/>
        <v>80403.2</v>
      </c>
      <c r="N143" s="23">
        <f t="shared" si="2"/>
        <v>75040248319</v>
      </c>
      <c r="O143" s="18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1"/>
      <c r="B144" s="18"/>
      <c r="C144" s="24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1"/>
      <c r="B145" s="18"/>
      <c r="C145" s="18"/>
      <c r="D145" s="18"/>
      <c r="E145" s="18"/>
      <c r="F145" s="18"/>
      <c r="G145" s="18"/>
      <c r="H145" s="18"/>
      <c r="I145" s="18"/>
      <c r="J145" s="2"/>
      <c r="K145" s="2"/>
      <c r="L145" s="2"/>
      <c r="M145" s="24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1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1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1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1"/>
      <c r="B150" s="2"/>
      <c r="C150" s="2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1"/>
      <c r="B151" s="2"/>
      <c r="C151" s="2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1"/>
      <c r="B152" s="2"/>
      <c r="C152" s="2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1"/>
      <c r="B153" s="2"/>
      <c r="C153" s="2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1"/>
      <c r="B154" s="2"/>
      <c r="C154" s="2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1"/>
      <c r="B155" s="2"/>
      <c r="C155" s="2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1"/>
      <c r="B156" s="2"/>
      <c r="C156" s="2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1"/>
      <c r="B157" s="2"/>
      <c r="C157" s="2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1"/>
      <c r="B158" s="2"/>
      <c r="C158" s="2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1"/>
      <c r="B159" s="2"/>
      <c r="C159" s="2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1"/>
      <c r="B160" s="2"/>
      <c r="C160" s="2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6:A7"/>
    <mergeCell ref="B6:N6"/>
  </mergeCells>
  <printOptions horizontalCentered="1"/>
  <pageMargins bottom="0.6299212598425197" footer="0.0" header="0.0" left="0.0" right="0.0" top="0.5905511811023623"/>
  <pageSetup paperSize="9" scale="45" orientation="landscape"/>
  <headerFooter>
    <oddHeader/>
    <oddFooter>&amp;CSubsecretaría de Coordinación Económica y Estadística MINISTERIO DE HACIENDA Y FINANZAS&amp;R&amp;P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4AEAC"/>
    <pageSetUpPr/>
  </sheetPr>
  <sheetViews>
    <sheetView showGridLines="0" workbookViewId="0"/>
  </sheetViews>
  <sheetFormatPr customHeight="1" defaultColWidth="14.43" defaultRowHeight="15.0"/>
  <cols>
    <col customWidth="1" min="1" max="1" width="41.86"/>
    <col customWidth="1" min="2" max="2" width="22.29"/>
    <col customWidth="1" hidden="1" min="3" max="3" width="22.29"/>
    <col customWidth="1" min="4" max="10" width="22.29"/>
    <col customWidth="1" hidden="1" min="11" max="12" width="22.29"/>
    <col customWidth="1" min="13" max="13" width="22.29"/>
    <col customWidth="1" min="14" max="14" width="23.86"/>
    <col customWidth="1" min="15" max="15" width="12.0"/>
    <col customWidth="1" min="16" max="26" width="10.71"/>
  </cols>
  <sheetData>
    <row r="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7.25" customHeight="1">
      <c r="A4" s="3" t="s">
        <v>162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7" t="s">
        <v>3</v>
      </c>
      <c r="B6" s="8" t="s">
        <v>163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60.0" customHeight="1">
      <c r="A7" s="11"/>
      <c r="B7" s="12" t="s">
        <v>5</v>
      </c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14" t="s">
        <v>17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15" t="s">
        <v>18</v>
      </c>
      <c r="B8" s="16">
        <v>2.9171075125E8</v>
      </c>
      <c r="C8" s="16">
        <v>0.0</v>
      </c>
      <c r="D8" s="16">
        <v>6059177.329220261</v>
      </c>
      <c r="E8" s="16">
        <v>2512627.17</v>
      </c>
      <c r="F8" s="16">
        <v>882714.15</v>
      </c>
      <c r="G8" s="16">
        <v>414788.77</v>
      </c>
      <c r="H8" s="16">
        <v>1.417613481E7</v>
      </c>
      <c r="I8" s="16">
        <v>1976396.88</v>
      </c>
      <c r="J8" s="16">
        <v>2.1907016000000007E7</v>
      </c>
      <c r="K8" s="16">
        <v>0.0</v>
      </c>
      <c r="L8" s="16">
        <v>0.0</v>
      </c>
      <c r="M8" s="16">
        <v>136.76</v>
      </c>
      <c r="N8" s="17">
        <f t="shared" ref="N8:N142" si="1">SUM(B8:M8)</f>
        <v>339639743.1</v>
      </c>
      <c r="O8" s="18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15" t="s">
        <v>19</v>
      </c>
      <c r="B9" s="16">
        <v>1.5392411378E8</v>
      </c>
      <c r="C9" s="16">
        <v>0.0</v>
      </c>
      <c r="D9" s="16">
        <v>4435642.5679021645</v>
      </c>
      <c r="E9" s="16">
        <v>1525274.31</v>
      </c>
      <c r="F9" s="16">
        <v>618448.17</v>
      </c>
      <c r="G9" s="16">
        <v>293015.92</v>
      </c>
      <c r="H9" s="16">
        <v>7480180.21</v>
      </c>
      <c r="I9" s="16">
        <v>1384705.39</v>
      </c>
      <c r="J9" s="16">
        <v>1.6613210199999997E7</v>
      </c>
      <c r="K9" s="16">
        <v>0.0</v>
      </c>
      <c r="L9" s="16">
        <v>0.0</v>
      </c>
      <c r="M9" s="16">
        <v>95.81</v>
      </c>
      <c r="N9" s="17">
        <f t="shared" si="1"/>
        <v>186274686.4</v>
      </c>
      <c r="O9" s="18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15" t="s">
        <v>20</v>
      </c>
      <c r="B10" s="16">
        <v>1.6335667698000002E8</v>
      </c>
      <c r="C10" s="16">
        <v>0.0</v>
      </c>
      <c r="D10" s="16">
        <v>1853891.4009389712</v>
      </c>
      <c r="E10" s="16">
        <v>1161457.36</v>
      </c>
      <c r="F10" s="16">
        <v>432036.49</v>
      </c>
      <c r="G10" s="16">
        <v>258767.31</v>
      </c>
      <c r="H10" s="16">
        <v>7938570.2</v>
      </c>
      <c r="I10" s="16">
        <v>967329.65</v>
      </c>
      <c r="J10" s="16">
        <v>9818852.399999999</v>
      </c>
      <c r="K10" s="16">
        <v>0.0</v>
      </c>
      <c r="L10" s="16">
        <v>0.0</v>
      </c>
      <c r="M10" s="16">
        <v>66.92</v>
      </c>
      <c r="N10" s="17">
        <f t="shared" si="1"/>
        <v>185787648.7</v>
      </c>
      <c r="O10" s="1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15" t="s">
        <v>21</v>
      </c>
      <c r="B11" s="16">
        <v>1.4410658918599997E9</v>
      </c>
      <c r="C11" s="16">
        <v>0.0</v>
      </c>
      <c r="D11" s="16">
        <v>9374873.90816768</v>
      </c>
      <c r="E11" s="16">
        <v>1.0446011629999999E7</v>
      </c>
      <c r="F11" s="16">
        <v>4.637264783E7</v>
      </c>
      <c r="G11" s="16">
        <v>2.3064814684681877E7</v>
      </c>
      <c r="H11" s="16">
        <v>7.003082424E7</v>
      </c>
      <c r="I11" s="16">
        <v>1.0382835299E8</v>
      </c>
      <c r="J11" s="16">
        <v>1.847333104E8</v>
      </c>
      <c r="K11" s="16">
        <v>0.0</v>
      </c>
      <c r="L11" s="16">
        <v>0.0</v>
      </c>
      <c r="M11" s="16">
        <v>7185.83</v>
      </c>
      <c r="N11" s="17">
        <f t="shared" si="1"/>
        <v>1888923913</v>
      </c>
      <c r="O11" s="1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15" t="s">
        <v>22</v>
      </c>
      <c r="B12" s="16">
        <v>1.855339499E8</v>
      </c>
      <c r="C12" s="16">
        <v>0.0</v>
      </c>
      <c r="D12" s="16">
        <v>3100386.76993219</v>
      </c>
      <c r="E12" s="16">
        <v>1939273.14</v>
      </c>
      <c r="F12" s="16">
        <v>1585595.85</v>
      </c>
      <c r="G12" s="16">
        <v>707804.69</v>
      </c>
      <c r="H12" s="16">
        <v>9016309.05</v>
      </c>
      <c r="I12" s="16">
        <v>3550148.93</v>
      </c>
      <c r="J12" s="16">
        <v>1.99186018E7</v>
      </c>
      <c r="K12" s="16">
        <v>0.0</v>
      </c>
      <c r="L12" s="16">
        <v>0.0</v>
      </c>
      <c r="M12" s="16">
        <v>245.68</v>
      </c>
      <c r="N12" s="17">
        <f t="shared" si="1"/>
        <v>225352315.8</v>
      </c>
      <c r="O12" s="1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15" t="s">
        <v>23</v>
      </c>
      <c r="B13" s="16">
        <v>8.4786247176E8</v>
      </c>
      <c r="C13" s="16">
        <v>0.0</v>
      </c>
      <c r="D13" s="16">
        <v>8335257.933780931</v>
      </c>
      <c r="E13" s="16">
        <v>6344585.399999999</v>
      </c>
      <c r="F13" s="16">
        <v>2.255033111E7</v>
      </c>
      <c r="G13" s="16">
        <v>0.0</v>
      </c>
      <c r="H13" s="16">
        <v>4.120318722E7</v>
      </c>
      <c r="I13" s="16">
        <v>5.049018868E7</v>
      </c>
      <c r="J13" s="16">
        <v>1.373625766E8</v>
      </c>
      <c r="K13" s="16">
        <v>0.0</v>
      </c>
      <c r="L13" s="16">
        <v>0.0</v>
      </c>
      <c r="M13" s="16">
        <v>3494.3500000000004</v>
      </c>
      <c r="N13" s="17">
        <f t="shared" si="1"/>
        <v>1114152093</v>
      </c>
      <c r="O13" s="1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15" t="s">
        <v>24</v>
      </c>
      <c r="B14" s="16">
        <v>2.8446837008E8</v>
      </c>
      <c r="C14" s="16">
        <v>0.0</v>
      </c>
      <c r="D14" s="16">
        <v>7676824.712969345</v>
      </c>
      <c r="E14" s="16">
        <v>2868464.4100000006</v>
      </c>
      <c r="F14" s="16">
        <v>1026360.8</v>
      </c>
      <c r="G14" s="16">
        <v>494702.21</v>
      </c>
      <c r="H14" s="16">
        <v>1.38241801E7</v>
      </c>
      <c r="I14" s="16">
        <v>2298021.72</v>
      </c>
      <c r="J14" s="16">
        <v>2.94883718E7</v>
      </c>
      <c r="K14" s="16">
        <v>0.0</v>
      </c>
      <c r="L14" s="16">
        <v>0.0</v>
      </c>
      <c r="M14" s="16">
        <v>159.01999999999998</v>
      </c>
      <c r="N14" s="17">
        <f t="shared" si="1"/>
        <v>342145454.9</v>
      </c>
      <c r="O14" s="1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15" t="s">
        <v>25</v>
      </c>
      <c r="B15" s="16">
        <v>4.8373462722E8</v>
      </c>
      <c r="C15" s="16">
        <v>0.0</v>
      </c>
      <c r="D15" s="16">
        <v>9708619.92760229</v>
      </c>
      <c r="E15" s="16">
        <v>4676929.59</v>
      </c>
      <c r="F15" s="16">
        <v>3823632.6</v>
      </c>
      <c r="G15" s="16">
        <v>1590657.86</v>
      </c>
      <c r="H15" s="16">
        <v>2.350783184E7</v>
      </c>
      <c r="I15" s="16">
        <v>8561112.96</v>
      </c>
      <c r="J15" s="16">
        <v>4.70491124E7</v>
      </c>
      <c r="K15" s="16">
        <v>0.0</v>
      </c>
      <c r="L15" s="16">
        <v>0.0</v>
      </c>
      <c r="M15" s="16">
        <v>592.49</v>
      </c>
      <c r="N15" s="17">
        <f t="shared" si="1"/>
        <v>582653116.9</v>
      </c>
      <c r="O15" s="1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15" t="s">
        <v>26</v>
      </c>
      <c r="B16" s="16">
        <v>8.9538136041E8</v>
      </c>
      <c r="C16" s="16">
        <v>0.0</v>
      </c>
      <c r="D16" s="16">
        <v>1.6660703647832923E7</v>
      </c>
      <c r="E16" s="16">
        <v>6928193.1</v>
      </c>
      <c r="F16" s="16">
        <v>1.426049385E7</v>
      </c>
      <c r="G16" s="16">
        <v>7344425.05</v>
      </c>
      <c r="H16" s="16">
        <v>4.351244106E7</v>
      </c>
      <c r="I16" s="16">
        <v>3.192924404E7</v>
      </c>
      <c r="J16" s="16">
        <v>1.1687605539999995E8</v>
      </c>
      <c r="K16" s="16">
        <v>0.0</v>
      </c>
      <c r="L16" s="16">
        <v>0.0</v>
      </c>
      <c r="M16" s="16">
        <v>2209.7700000000004</v>
      </c>
      <c r="N16" s="17">
        <f t="shared" si="1"/>
        <v>1132895126</v>
      </c>
      <c r="O16" s="1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5" t="s">
        <v>27</v>
      </c>
      <c r="B17" s="16">
        <v>3.2600120897E8</v>
      </c>
      <c r="C17" s="16">
        <v>0.0</v>
      </c>
      <c r="D17" s="16">
        <v>9442600.616574755</v>
      </c>
      <c r="E17" s="16">
        <v>3112612.0</v>
      </c>
      <c r="F17" s="16">
        <v>2928856.52</v>
      </c>
      <c r="G17" s="16">
        <v>1065512.44</v>
      </c>
      <c r="H17" s="16">
        <v>1.58425326E7</v>
      </c>
      <c r="I17" s="16">
        <v>6557709.41</v>
      </c>
      <c r="J17" s="16">
        <v>3.16800618E7</v>
      </c>
      <c r="K17" s="16">
        <v>0.0</v>
      </c>
      <c r="L17" s="16">
        <v>0.0</v>
      </c>
      <c r="M17" s="16">
        <v>453.8299999999999</v>
      </c>
      <c r="N17" s="17">
        <f t="shared" si="1"/>
        <v>396631548.2</v>
      </c>
      <c r="O17" s="1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5" t="s">
        <v>28</v>
      </c>
      <c r="B18" s="16">
        <v>1.8173808220999998E8</v>
      </c>
      <c r="C18" s="16">
        <v>0.0</v>
      </c>
      <c r="D18" s="16">
        <v>3203290.159712473</v>
      </c>
      <c r="E18" s="16">
        <v>1894089.75</v>
      </c>
      <c r="F18" s="16">
        <v>1973770.77</v>
      </c>
      <c r="G18" s="16">
        <v>799134.33</v>
      </c>
      <c r="H18" s="16">
        <v>8831842.99</v>
      </c>
      <c r="I18" s="16">
        <v>4419272.53</v>
      </c>
      <c r="J18" s="16">
        <v>2.5827943599999998E7</v>
      </c>
      <c r="K18" s="16">
        <v>0.0</v>
      </c>
      <c r="L18" s="16">
        <v>0.0</v>
      </c>
      <c r="M18" s="16">
        <v>305.84</v>
      </c>
      <c r="N18" s="17">
        <f t="shared" si="1"/>
        <v>228687732.2</v>
      </c>
      <c r="O18" s="1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5" t="s">
        <v>29</v>
      </c>
      <c r="B19" s="16">
        <v>3.1761670835E8</v>
      </c>
      <c r="C19" s="16">
        <v>0.0</v>
      </c>
      <c r="D19" s="16">
        <v>6138569.065471178</v>
      </c>
      <c r="E19" s="16">
        <v>3186526.7099999995</v>
      </c>
      <c r="F19" s="16">
        <v>797184.08</v>
      </c>
      <c r="G19" s="16">
        <v>494702.21</v>
      </c>
      <c r="H19" s="16">
        <v>1.543507483E7</v>
      </c>
      <c r="I19" s="16">
        <v>1784895.07</v>
      </c>
      <c r="J19" s="16">
        <v>2.24711762E7</v>
      </c>
      <c r="K19" s="16">
        <v>0.0</v>
      </c>
      <c r="L19" s="16">
        <v>0.0</v>
      </c>
      <c r="M19" s="16">
        <v>123.52</v>
      </c>
      <c r="N19" s="17">
        <f t="shared" si="1"/>
        <v>367924960</v>
      </c>
      <c r="O19" s="1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15" t="s">
        <v>30</v>
      </c>
      <c r="B20" s="16">
        <v>1.11620008391E9</v>
      </c>
      <c r="C20" s="16">
        <v>0.0</v>
      </c>
      <c r="D20" s="16">
        <v>6014644.69771126</v>
      </c>
      <c r="E20" s="16">
        <v>8464586.469999999</v>
      </c>
      <c r="F20" s="16">
        <v>2.544409837E7</v>
      </c>
      <c r="G20" s="16">
        <v>1.1935361413157964E7</v>
      </c>
      <c r="H20" s="16">
        <v>5.424346821E7</v>
      </c>
      <c r="I20" s="16">
        <v>5.696933324E7</v>
      </c>
      <c r="J20" s="16">
        <v>1.2778048479999997E8</v>
      </c>
      <c r="K20" s="16">
        <v>0.0</v>
      </c>
      <c r="L20" s="16">
        <v>0.0</v>
      </c>
      <c r="M20" s="16">
        <v>3942.7700000000004</v>
      </c>
      <c r="N20" s="17">
        <f t="shared" si="1"/>
        <v>1407056004</v>
      </c>
      <c r="O20" s="1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15" t="s">
        <v>31</v>
      </c>
      <c r="B21" s="16">
        <v>4.8340542807E8</v>
      </c>
      <c r="C21" s="16">
        <v>0.0</v>
      </c>
      <c r="D21" s="16">
        <v>2385505.503263675</v>
      </c>
      <c r="E21" s="16">
        <v>4618084.93</v>
      </c>
      <c r="F21" s="16">
        <v>6765647.6</v>
      </c>
      <c r="G21" s="16">
        <v>1619568.1955474738</v>
      </c>
      <c r="H21" s="16">
        <v>2.34918339E7</v>
      </c>
      <c r="I21" s="16">
        <v>1.514828418E7</v>
      </c>
      <c r="J21" s="16">
        <v>4.1893422800000004E7</v>
      </c>
      <c r="K21" s="16">
        <v>0.0</v>
      </c>
      <c r="L21" s="16">
        <v>0.0</v>
      </c>
      <c r="M21" s="16">
        <v>1048.38</v>
      </c>
      <c r="N21" s="17">
        <f t="shared" si="1"/>
        <v>579328823.6</v>
      </c>
      <c r="O21" s="1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15" t="s">
        <v>32</v>
      </c>
      <c r="B22" s="16">
        <v>3.6038572361E8</v>
      </c>
      <c r="C22" s="16">
        <v>0.0</v>
      </c>
      <c r="D22" s="16">
        <v>6674919.402288916</v>
      </c>
      <c r="E22" s="16">
        <v>3540723.83</v>
      </c>
      <c r="F22" s="16">
        <v>1610816.26</v>
      </c>
      <c r="G22" s="16">
        <v>833382.95</v>
      </c>
      <c r="H22" s="16">
        <v>1.751350123E7</v>
      </c>
      <c r="I22" s="16">
        <v>3606617.42</v>
      </c>
      <c r="J22" s="16">
        <v>3.145966060000001E7</v>
      </c>
      <c r="K22" s="16">
        <v>0.0</v>
      </c>
      <c r="L22" s="16">
        <v>0.0</v>
      </c>
      <c r="M22" s="16">
        <v>249.59</v>
      </c>
      <c r="N22" s="17">
        <f t="shared" si="1"/>
        <v>425625594.9</v>
      </c>
      <c r="O22" s="1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5" t="s">
        <v>33</v>
      </c>
      <c r="B23" s="16">
        <v>3.669562697799999E8</v>
      </c>
      <c r="C23" s="16">
        <v>0.0</v>
      </c>
      <c r="D23" s="16">
        <v>4547006.943667671</v>
      </c>
      <c r="E23" s="16">
        <v>3583551.0700000003</v>
      </c>
      <c r="F23" s="16">
        <v>1543927.36</v>
      </c>
      <c r="G23" s="16">
        <v>1008431.42</v>
      </c>
      <c r="H23" s="16">
        <v>1.783280708E7</v>
      </c>
      <c r="I23" s="16">
        <v>3456853.18</v>
      </c>
      <c r="J23" s="16">
        <v>2.596870520000001E7</v>
      </c>
      <c r="K23" s="16">
        <v>0.0</v>
      </c>
      <c r="L23" s="16">
        <v>0.0</v>
      </c>
      <c r="M23" s="16">
        <v>239.23</v>
      </c>
      <c r="N23" s="17">
        <f t="shared" si="1"/>
        <v>424897791.3</v>
      </c>
      <c r="O23" s="1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15" t="s">
        <v>34</v>
      </c>
      <c r="B24" s="16">
        <v>1.125189235E8</v>
      </c>
      <c r="C24" s="16">
        <v>0.0</v>
      </c>
      <c r="D24" s="16">
        <v>3240217.661088368</v>
      </c>
      <c r="E24" s="16">
        <v>1100185.76</v>
      </c>
      <c r="F24" s="16">
        <v>1605333.56</v>
      </c>
      <c r="G24" s="16">
        <v>337743.2796750654</v>
      </c>
      <c r="H24" s="16">
        <v>5468031.0</v>
      </c>
      <c r="I24" s="16">
        <v>3594341.66</v>
      </c>
      <c r="J24" s="16">
        <v>2.1973498400000006E7</v>
      </c>
      <c r="K24" s="16">
        <v>0.0</v>
      </c>
      <c r="L24" s="16">
        <v>0.0</v>
      </c>
      <c r="M24" s="16">
        <v>248.73000000000002</v>
      </c>
      <c r="N24" s="17">
        <f t="shared" si="1"/>
        <v>149838523.6</v>
      </c>
      <c r="O24" s="1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15" t="s">
        <v>35</v>
      </c>
      <c r="B25" s="16">
        <v>5.0754445913E8</v>
      </c>
      <c r="C25" s="16">
        <v>0.0</v>
      </c>
      <c r="D25" s="16">
        <v>3295943.8201216655</v>
      </c>
      <c r="E25" s="16">
        <v>4941574.26</v>
      </c>
      <c r="F25" s="16">
        <v>7119829.8</v>
      </c>
      <c r="G25" s="16">
        <v>2302267.96</v>
      </c>
      <c r="H25" s="16">
        <v>2.466490743E7</v>
      </c>
      <c r="I25" s="16">
        <v>1.594129808E7</v>
      </c>
      <c r="J25" s="16">
        <v>5.0796072000000015E7</v>
      </c>
      <c r="K25" s="16">
        <v>0.0</v>
      </c>
      <c r="L25" s="16">
        <v>0.0</v>
      </c>
      <c r="M25" s="16">
        <v>1103.26</v>
      </c>
      <c r="N25" s="17">
        <f t="shared" si="1"/>
        <v>616607455.7</v>
      </c>
      <c r="O25" s="18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15" t="s">
        <v>36</v>
      </c>
      <c r="B26" s="16">
        <v>1.8173808220999998E8</v>
      </c>
      <c r="C26" s="16">
        <v>0.0</v>
      </c>
      <c r="D26" s="16">
        <v>3705658.1761458884</v>
      </c>
      <c r="E26" s="16">
        <v>1868936.5999999999</v>
      </c>
      <c r="F26" s="16">
        <v>3238080.61</v>
      </c>
      <c r="G26" s="16">
        <v>1263393.33</v>
      </c>
      <c r="H26" s="16">
        <v>8831842.99</v>
      </c>
      <c r="I26" s="16">
        <v>7250062.1</v>
      </c>
      <c r="J26" s="16">
        <v>3.7481361199999996E7</v>
      </c>
      <c r="K26" s="16">
        <v>0.0</v>
      </c>
      <c r="L26" s="16">
        <v>0.0</v>
      </c>
      <c r="M26" s="16">
        <v>501.75</v>
      </c>
      <c r="N26" s="17">
        <f t="shared" si="1"/>
        <v>245377919</v>
      </c>
      <c r="O26" s="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15" t="s">
        <v>37</v>
      </c>
      <c r="B27" s="16">
        <v>1.0129256088E8</v>
      </c>
      <c r="C27" s="16">
        <v>0.0</v>
      </c>
      <c r="D27" s="16">
        <v>1722092.7301452812</v>
      </c>
      <c r="E27" s="16">
        <v>960439.0799999998</v>
      </c>
      <c r="F27" s="16">
        <v>804859.86</v>
      </c>
      <c r="G27" s="16">
        <v>353902.35</v>
      </c>
      <c r="H27" s="16">
        <v>4922468.55</v>
      </c>
      <c r="I27" s="16">
        <v>1802081.13</v>
      </c>
      <c r="J27" s="16">
        <v>1.0043987600000001E7</v>
      </c>
      <c r="K27" s="16">
        <v>0.0</v>
      </c>
      <c r="L27" s="16">
        <v>0.0</v>
      </c>
      <c r="M27" s="16">
        <v>124.69</v>
      </c>
      <c r="N27" s="17">
        <f t="shared" si="1"/>
        <v>121902516.9</v>
      </c>
      <c r="O27" s="1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15" t="s">
        <v>38</v>
      </c>
      <c r="B28" s="16">
        <v>3.3787253316999996E8</v>
      </c>
      <c r="C28" s="16">
        <v>0.0</v>
      </c>
      <c r="D28" s="16">
        <v>4954710.842322017</v>
      </c>
      <c r="E28" s="16">
        <v>3116690.17</v>
      </c>
      <c r="F28" s="16">
        <v>1108601.25</v>
      </c>
      <c r="G28" s="16">
        <v>540367.02</v>
      </c>
      <c r="H28" s="16">
        <v>1.641943795E7</v>
      </c>
      <c r="I28" s="16">
        <v>2482158.07</v>
      </c>
      <c r="J28" s="16">
        <v>2.0535391000000007E7</v>
      </c>
      <c r="K28" s="16">
        <v>0.0</v>
      </c>
      <c r="L28" s="16">
        <v>0.0</v>
      </c>
      <c r="M28" s="16">
        <v>171.77</v>
      </c>
      <c r="N28" s="17">
        <f t="shared" si="1"/>
        <v>387030061.2</v>
      </c>
      <c r="O28" s="1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15" t="s">
        <v>39</v>
      </c>
      <c r="B29" s="16">
        <v>2.2183991259000003E8</v>
      </c>
      <c r="C29" s="16">
        <v>0.0</v>
      </c>
      <c r="D29" s="16">
        <v>5033135.664056284</v>
      </c>
      <c r="E29" s="16">
        <v>1886756.8299999996</v>
      </c>
      <c r="F29" s="16">
        <v>691916.31</v>
      </c>
      <c r="G29" s="16">
        <v>281599.72</v>
      </c>
      <c r="H29" s="16">
        <v>1.078065342E7</v>
      </c>
      <c r="I29" s="16">
        <v>1549200.54</v>
      </c>
      <c r="J29" s="16">
        <v>1.83070832E7</v>
      </c>
      <c r="K29" s="16">
        <v>0.0</v>
      </c>
      <c r="L29" s="16">
        <v>0.0</v>
      </c>
      <c r="M29" s="16">
        <v>107.21</v>
      </c>
      <c r="N29" s="17">
        <f t="shared" si="1"/>
        <v>260370365.5</v>
      </c>
      <c r="O29" s="1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15" t="s">
        <v>40</v>
      </c>
      <c r="B30" s="16">
        <v>6.834577311E7</v>
      </c>
      <c r="C30" s="16">
        <v>0.0</v>
      </c>
      <c r="D30" s="16">
        <v>1870118.59806677</v>
      </c>
      <c r="E30" s="16">
        <v>635595.17</v>
      </c>
      <c r="F30" s="16">
        <v>597613.92</v>
      </c>
      <c r="G30" s="16">
        <v>357707.75</v>
      </c>
      <c r="H30" s="16">
        <v>3321368.48</v>
      </c>
      <c r="I30" s="16">
        <v>1338057.52</v>
      </c>
      <c r="J30" s="16">
        <v>1.4221864200000007E7</v>
      </c>
      <c r="K30" s="16">
        <v>0.0</v>
      </c>
      <c r="L30" s="16">
        <v>0.0</v>
      </c>
      <c r="M30" s="16">
        <v>92.58</v>
      </c>
      <c r="N30" s="17">
        <f t="shared" si="1"/>
        <v>90688191.33</v>
      </c>
      <c r="O30" s="1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15" t="s">
        <v>41</v>
      </c>
      <c r="B31" s="16">
        <v>1.2680213532E8</v>
      </c>
      <c r="C31" s="16">
        <v>0.0</v>
      </c>
      <c r="D31" s="16">
        <v>2045544.4459327972</v>
      </c>
      <c r="E31" s="16">
        <v>1163950.43</v>
      </c>
      <c r="F31" s="16">
        <v>713847.09</v>
      </c>
      <c r="G31" s="16">
        <v>201686.28</v>
      </c>
      <c r="H31" s="16">
        <v>6162145.75</v>
      </c>
      <c r="I31" s="16">
        <v>1598303.57</v>
      </c>
      <c r="J31" s="16">
        <v>1.00794216E7</v>
      </c>
      <c r="K31" s="16">
        <v>0.0</v>
      </c>
      <c r="L31" s="16">
        <v>0.0</v>
      </c>
      <c r="M31" s="16">
        <v>110.60000000000001</v>
      </c>
      <c r="N31" s="17">
        <f t="shared" si="1"/>
        <v>148767145.1</v>
      </c>
      <c r="O31" s="18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15" t="s">
        <v>42</v>
      </c>
      <c r="B32" s="16">
        <v>5.4464318713E8</v>
      </c>
      <c r="C32" s="16">
        <v>0.0</v>
      </c>
      <c r="D32" s="16">
        <v>7333024.65641409</v>
      </c>
      <c r="E32" s="16">
        <v>5339653.1899999995</v>
      </c>
      <c r="F32" s="16">
        <v>2105355.49</v>
      </c>
      <c r="G32" s="16">
        <v>1187285.29</v>
      </c>
      <c r="H32" s="16">
        <v>2.646777745E7</v>
      </c>
      <c r="I32" s="16">
        <v>4713890.7</v>
      </c>
      <c r="J32" s="16">
        <v>3.153790799999999E7</v>
      </c>
      <c r="K32" s="16">
        <v>0.0</v>
      </c>
      <c r="L32" s="16">
        <v>0.0</v>
      </c>
      <c r="M32" s="16">
        <v>326.22</v>
      </c>
      <c r="N32" s="17">
        <f t="shared" si="1"/>
        <v>623328408.1</v>
      </c>
      <c r="O32" s="1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15" t="s">
        <v>43</v>
      </c>
      <c r="B33" s="16">
        <v>3.6094334664E8</v>
      </c>
      <c r="C33" s="16">
        <v>0.0</v>
      </c>
      <c r="D33" s="16">
        <v>5940930.808867611</v>
      </c>
      <c r="E33" s="16">
        <v>3455461.3099999996</v>
      </c>
      <c r="F33" s="16">
        <v>1545023.9</v>
      </c>
      <c r="G33" s="16">
        <v>890463.97</v>
      </c>
      <c r="H33" s="16">
        <v>1.754059979E7</v>
      </c>
      <c r="I33" s="16">
        <v>3459308.33</v>
      </c>
      <c r="J33" s="16">
        <v>3.008309299999999E7</v>
      </c>
      <c r="K33" s="16">
        <v>0.0</v>
      </c>
      <c r="L33" s="16">
        <v>0.0</v>
      </c>
      <c r="M33" s="16">
        <v>239.4</v>
      </c>
      <c r="N33" s="17">
        <f t="shared" si="1"/>
        <v>423858467.1</v>
      </c>
      <c r="O33" s="18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15" t="s">
        <v>44</v>
      </c>
      <c r="B34" s="16">
        <v>4.6075115232E8</v>
      </c>
      <c r="C34" s="16">
        <v>0.0</v>
      </c>
      <c r="D34" s="16">
        <v>5274745.04522481</v>
      </c>
      <c r="E34" s="16">
        <v>3867615.7199999993</v>
      </c>
      <c r="F34" s="16">
        <v>2246809.06</v>
      </c>
      <c r="G34" s="16">
        <v>1564020.05</v>
      </c>
      <c r="H34" s="16">
        <v>2.239091436E7</v>
      </c>
      <c r="I34" s="16">
        <v>5030605.23</v>
      </c>
      <c r="J34" s="16">
        <v>3.784147979999999E7</v>
      </c>
      <c r="K34" s="16">
        <v>0.0</v>
      </c>
      <c r="L34" s="16">
        <v>0.0</v>
      </c>
      <c r="M34" s="16">
        <v>348.14</v>
      </c>
      <c r="N34" s="17">
        <f t="shared" si="1"/>
        <v>538967689.7</v>
      </c>
      <c r="O34" s="18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15" t="s">
        <v>45</v>
      </c>
      <c r="B35" s="16">
        <v>2.3258255402E8</v>
      </c>
      <c r="C35" s="16">
        <v>0.0</v>
      </c>
      <c r="D35" s="16">
        <v>2304148.73993219</v>
      </c>
      <c r="E35" s="16">
        <v>2313814.02</v>
      </c>
      <c r="F35" s="16">
        <v>1404666.86</v>
      </c>
      <c r="G35" s="16">
        <v>605058.85</v>
      </c>
      <c r="H35" s="16">
        <v>1.130270868E7</v>
      </c>
      <c r="I35" s="16">
        <v>3145048.95</v>
      </c>
      <c r="J35" s="16">
        <v>1.3600341200000007E7</v>
      </c>
      <c r="K35" s="16">
        <v>0.0</v>
      </c>
      <c r="L35" s="16">
        <v>0.0</v>
      </c>
      <c r="M35" s="16">
        <v>217.65</v>
      </c>
      <c r="N35" s="17">
        <f t="shared" si="1"/>
        <v>267258559</v>
      </c>
      <c r="O35" s="18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15" t="s">
        <v>46</v>
      </c>
      <c r="B36" s="16">
        <v>2.6002701326E8</v>
      </c>
      <c r="C36" s="16">
        <v>0.0</v>
      </c>
      <c r="D36" s="16">
        <v>3605755.2064046036</v>
      </c>
      <c r="E36" s="16">
        <v>2491023.89</v>
      </c>
      <c r="F36" s="16">
        <v>883810.69</v>
      </c>
      <c r="G36" s="16">
        <v>384345.56</v>
      </c>
      <c r="H36" s="16">
        <v>1.263641459E7</v>
      </c>
      <c r="I36" s="16">
        <v>1978852.03</v>
      </c>
      <c r="J36" s="16">
        <v>1.3696827600000005E7</v>
      </c>
      <c r="K36" s="16">
        <v>0.0</v>
      </c>
      <c r="L36" s="16">
        <v>0.0</v>
      </c>
      <c r="M36" s="16">
        <v>136.93</v>
      </c>
      <c r="N36" s="17">
        <f t="shared" si="1"/>
        <v>295704179.8</v>
      </c>
      <c r="O36" s="18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15" t="s">
        <v>47</v>
      </c>
      <c r="B37" s="16">
        <v>2.8527457208E8</v>
      </c>
      <c r="C37" s="16">
        <v>0.0</v>
      </c>
      <c r="D37" s="16">
        <v>5169771.616271844</v>
      </c>
      <c r="E37" s="16">
        <v>2755359.5200000005</v>
      </c>
      <c r="F37" s="16">
        <v>1639326.28</v>
      </c>
      <c r="G37" s="16">
        <v>559394.03</v>
      </c>
      <c r="H37" s="16">
        <v>1.386335874E7</v>
      </c>
      <c r="I37" s="16">
        <v>3670451.35</v>
      </c>
      <c r="J37" s="16">
        <v>2.3248915399999995E7</v>
      </c>
      <c r="K37" s="16">
        <v>0.0</v>
      </c>
      <c r="L37" s="16">
        <v>0.0</v>
      </c>
      <c r="M37" s="16">
        <v>254.01</v>
      </c>
      <c r="N37" s="17">
        <f t="shared" si="1"/>
        <v>336181403</v>
      </c>
      <c r="O37" s="18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15" t="s">
        <v>48</v>
      </c>
      <c r="B38" s="16">
        <v>2.5279135045E8</v>
      </c>
      <c r="C38" s="16">
        <v>0.0</v>
      </c>
      <c r="D38" s="16">
        <v>1029363.0693846932</v>
      </c>
      <c r="E38" s="16">
        <v>2522349.3000000003</v>
      </c>
      <c r="F38" s="16">
        <v>1464976.53</v>
      </c>
      <c r="G38" s="16">
        <v>1514549.83</v>
      </c>
      <c r="H38" s="16">
        <v>1.228478638E7</v>
      </c>
      <c r="I38" s="16">
        <v>3280082.28</v>
      </c>
      <c r="J38" s="16">
        <v>3.83656114E7</v>
      </c>
      <c r="K38" s="16">
        <v>0.0</v>
      </c>
      <c r="L38" s="16">
        <v>0.0</v>
      </c>
      <c r="M38" s="16">
        <v>227.0</v>
      </c>
      <c r="N38" s="17">
        <f t="shared" si="1"/>
        <v>313253296.2</v>
      </c>
      <c r="O38" s="18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15" t="s">
        <v>49</v>
      </c>
      <c r="B39" s="16">
        <v>4.3778783245E8</v>
      </c>
      <c r="C39" s="16">
        <v>0.0</v>
      </c>
      <c r="D39" s="16">
        <v>8410918.795912217</v>
      </c>
      <c r="E39" s="16">
        <v>4201383.359999999</v>
      </c>
      <c r="F39" s="16">
        <v>1866309.92</v>
      </c>
      <c r="G39" s="16">
        <v>932323.39</v>
      </c>
      <c r="H39" s="16">
        <v>2.127497634E7</v>
      </c>
      <c r="I39" s="16">
        <v>4178667.69</v>
      </c>
      <c r="J39" s="16">
        <v>3.3307661400000002E7</v>
      </c>
      <c r="K39" s="16">
        <v>0.0</v>
      </c>
      <c r="L39" s="16">
        <v>0.0</v>
      </c>
      <c r="M39" s="16">
        <v>289.18</v>
      </c>
      <c r="N39" s="17">
        <f t="shared" si="1"/>
        <v>511960362.5</v>
      </c>
      <c r="O39" s="18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15" t="s">
        <v>50</v>
      </c>
      <c r="B40" s="16">
        <v>2.8941979392E8</v>
      </c>
      <c r="C40" s="16">
        <v>0.0</v>
      </c>
      <c r="D40" s="16">
        <v>4971592.47023402</v>
      </c>
      <c r="E40" s="16">
        <v>2798640.43</v>
      </c>
      <c r="F40" s="16">
        <v>996754.24</v>
      </c>
      <c r="G40" s="16">
        <v>410983.37</v>
      </c>
      <c r="H40" s="16">
        <v>1.40648022E7</v>
      </c>
      <c r="I40" s="16">
        <v>2231732.63</v>
      </c>
      <c r="J40" s="16">
        <v>1.8349826999999996E7</v>
      </c>
      <c r="K40" s="16">
        <v>0.0</v>
      </c>
      <c r="L40" s="16">
        <v>0.0</v>
      </c>
      <c r="M40" s="16">
        <v>154.44</v>
      </c>
      <c r="N40" s="17">
        <f t="shared" si="1"/>
        <v>333244280.7</v>
      </c>
      <c r="O40" s="18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15" t="s">
        <v>51</v>
      </c>
      <c r="B41" s="16">
        <v>3.0336708823E8</v>
      </c>
      <c r="C41" s="16">
        <v>0.0</v>
      </c>
      <c r="D41" s="16">
        <v>2630622.324165428</v>
      </c>
      <c r="E41" s="16">
        <v>2919244.14</v>
      </c>
      <c r="F41" s="16">
        <v>1687574.01</v>
      </c>
      <c r="G41" s="16">
        <v>658334.47</v>
      </c>
      <c r="H41" s="16">
        <v>1.474259252E7</v>
      </c>
      <c r="I41" s="16">
        <v>3778478.01</v>
      </c>
      <c r="J41" s="16">
        <v>1.8829335200000003E7</v>
      </c>
      <c r="K41" s="16">
        <v>0.0</v>
      </c>
      <c r="L41" s="16">
        <v>0.0</v>
      </c>
      <c r="M41" s="16">
        <v>261.47999999999996</v>
      </c>
      <c r="N41" s="17">
        <f t="shared" si="1"/>
        <v>348613530.4</v>
      </c>
      <c r="O41" s="18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15" t="s">
        <v>52</v>
      </c>
      <c r="B42" s="16">
        <v>1.8983369382999998E8</v>
      </c>
      <c r="C42" s="16">
        <v>0.0</v>
      </c>
      <c r="D42" s="16">
        <v>1214317.093538854</v>
      </c>
      <c r="E42" s="16">
        <v>1804038.45</v>
      </c>
      <c r="F42" s="16">
        <v>4583534.35</v>
      </c>
      <c r="G42" s="16">
        <v>0.0</v>
      </c>
      <c r="H42" s="16">
        <v>9225261.75</v>
      </c>
      <c r="I42" s="16">
        <v>1.026253288E7</v>
      </c>
      <c r="J42" s="16">
        <v>2.86926718E7</v>
      </c>
      <c r="K42" s="16">
        <v>0.0</v>
      </c>
      <c r="L42" s="16">
        <v>0.0</v>
      </c>
      <c r="M42" s="16">
        <v>710.24</v>
      </c>
      <c r="N42" s="17">
        <f t="shared" si="1"/>
        <v>245616760.4</v>
      </c>
      <c r="O42" s="18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15" t="s">
        <v>53</v>
      </c>
      <c r="B43" s="16">
        <v>9.5907803554E8</v>
      </c>
      <c r="C43" s="16">
        <v>0.0</v>
      </c>
      <c r="D43" s="16">
        <v>4673373.696797159</v>
      </c>
      <c r="E43" s="16">
        <v>6721099.769999999</v>
      </c>
      <c r="F43" s="16">
        <v>1.906004645E7</v>
      </c>
      <c r="G43" s="16">
        <v>5201983.96</v>
      </c>
      <c r="H43" s="16">
        <v>4.660787943E7</v>
      </c>
      <c r="I43" s="16">
        <v>4.267544175E7</v>
      </c>
      <c r="J43" s="16">
        <v>9.396874080000003E7</v>
      </c>
      <c r="K43" s="16">
        <v>0.0</v>
      </c>
      <c r="L43" s="16">
        <v>0.0</v>
      </c>
      <c r="M43" s="16">
        <v>2953.51</v>
      </c>
      <c r="N43" s="17">
        <f t="shared" si="1"/>
        <v>1177989555</v>
      </c>
      <c r="O43" s="18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15" t="s">
        <v>54</v>
      </c>
      <c r="B44" s="16">
        <v>9.3213073421E8</v>
      </c>
      <c r="C44" s="16">
        <v>0.0</v>
      </c>
      <c r="D44" s="16">
        <v>6065805.588387399</v>
      </c>
      <c r="E44" s="16">
        <v>9282513.6</v>
      </c>
      <c r="F44" s="16">
        <v>2.398241146E7</v>
      </c>
      <c r="G44" s="16">
        <v>9400287.205942359</v>
      </c>
      <c r="H44" s="16">
        <v>4.529833368E7</v>
      </c>
      <c r="I44" s="16">
        <v>5.369661642E7</v>
      </c>
      <c r="J44" s="16">
        <v>1.215158278E8</v>
      </c>
      <c r="K44" s="16">
        <v>0.0</v>
      </c>
      <c r="L44" s="16">
        <v>0.0</v>
      </c>
      <c r="M44" s="16">
        <v>3716.26</v>
      </c>
      <c r="N44" s="17">
        <f t="shared" si="1"/>
        <v>1201376246</v>
      </c>
      <c r="O44" s="18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15" t="s">
        <v>55</v>
      </c>
      <c r="B45" s="16">
        <v>2.6796138445E8</v>
      </c>
      <c r="C45" s="16">
        <v>0.0</v>
      </c>
      <c r="D45" s="16">
        <v>2598299.2306679077</v>
      </c>
      <c r="E45" s="16">
        <v>2659916.8699999996</v>
      </c>
      <c r="F45" s="16">
        <v>1786262.55</v>
      </c>
      <c r="G45" s="16">
        <v>726831.7</v>
      </c>
      <c r="H45" s="16">
        <v>1.302199763E7</v>
      </c>
      <c r="I45" s="16">
        <v>3999441.64</v>
      </c>
      <c r="J45" s="16">
        <v>1.8191313400000002E7</v>
      </c>
      <c r="K45" s="16">
        <v>0.0</v>
      </c>
      <c r="L45" s="16">
        <v>0.0</v>
      </c>
      <c r="M45" s="16">
        <v>276.79</v>
      </c>
      <c r="N45" s="17">
        <f t="shared" si="1"/>
        <v>310945724.3</v>
      </c>
      <c r="O45" s="18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15" t="s">
        <v>56</v>
      </c>
      <c r="B46" s="16">
        <v>4.1008807592999995E8</v>
      </c>
      <c r="C46" s="16">
        <v>0.0</v>
      </c>
      <c r="D46" s="16">
        <v>3241179.248387399</v>
      </c>
      <c r="E46" s="16">
        <v>3262219.54</v>
      </c>
      <c r="F46" s="16">
        <v>1.408943372E7</v>
      </c>
      <c r="G46" s="16">
        <v>0.0</v>
      </c>
      <c r="H46" s="16">
        <v>1.992886386E7</v>
      </c>
      <c r="I46" s="16">
        <v>3.154624043E7</v>
      </c>
      <c r="J46" s="16">
        <v>7.696526860000002E7</v>
      </c>
      <c r="K46" s="16">
        <v>0.0</v>
      </c>
      <c r="L46" s="16">
        <v>0.0</v>
      </c>
      <c r="M46" s="16">
        <v>2183.2599999999998</v>
      </c>
      <c r="N46" s="17">
        <f t="shared" si="1"/>
        <v>559123464.6</v>
      </c>
      <c r="O46" s="1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15" t="s">
        <v>57</v>
      </c>
      <c r="B47" s="16">
        <v>1.2813841521299996E9</v>
      </c>
      <c r="C47" s="16">
        <v>0.0</v>
      </c>
      <c r="D47" s="16">
        <v>5841898.580666653</v>
      </c>
      <c r="E47" s="16">
        <v>9731083.14</v>
      </c>
      <c r="F47" s="16">
        <v>4.392297899E7</v>
      </c>
      <c r="G47" s="16">
        <v>1.0562784249194115E7</v>
      </c>
      <c r="H47" s="16">
        <v>6.22708433E7</v>
      </c>
      <c r="I47" s="16">
        <v>9.834354475E7</v>
      </c>
      <c r="J47" s="16">
        <v>1.8518692199999994E8</v>
      </c>
      <c r="K47" s="16">
        <v>0.0</v>
      </c>
      <c r="L47" s="16">
        <v>0.0</v>
      </c>
      <c r="M47" s="16">
        <v>6806.219999999999</v>
      </c>
      <c r="N47" s="17">
        <f t="shared" si="1"/>
        <v>1697251013</v>
      </c>
      <c r="O47" s="18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15" t="s">
        <v>58</v>
      </c>
      <c r="B48" s="16">
        <v>1.3502539557999998E8</v>
      </c>
      <c r="C48" s="16">
        <v>0.0</v>
      </c>
      <c r="D48" s="16">
        <v>1770386.4081276031</v>
      </c>
      <c r="E48" s="16">
        <v>1319959.79</v>
      </c>
      <c r="F48" s="16">
        <v>381595.68</v>
      </c>
      <c r="G48" s="16">
        <v>216907.89</v>
      </c>
      <c r="H48" s="16">
        <v>6561767.79</v>
      </c>
      <c r="I48" s="16">
        <v>854392.69</v>
      </c>
      <c r="J48" s="16">
        <v>9935527.2</v>
      </c>
      <c r="K48" s="16">
        <v>0.0</v>
      </c>
      <c r="L48" s="16">
        <v>0.0</v>
      </c>
      <c r="M48" s="16">
        <v>59.12</v>
      </c>
      <c r="N48" s="17">
        <f t="shared" si="1"/>
        <v>156065992.1</v>
      </c>
      <c r="O48" s="18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15" t="s">
        <v>59</v>
      </c>
      <c r="B49" s="16">
        <v>2.3402699926E8</v>
      </c>
      <c r="C49" s="16">
        <v>0.0</v>
      </c>
      <c r="D49" s="16">
        <v>4113114.9851970794</v>
      </c>
      <c r="E49" s="16">
        <v>2945521.97</v>
      </c>
      <c r="F49" s="16">
        <v>2253388.3</v>
      </c>
      <c r="G49" s="16">
        <v>962766.6</v>
      </c>
      <c r="H49" s="16">
        <v>1.137290373E7</v>
      </c>
      <c r="I49" s="16">
        <v>5045336.14</v>
      </c>
      <c r="J49" s="16">
        <v>2.3384247000000004E7</v>
      </c>
      <c r="K49" s="16">
        <v>0.0</v>
      </c>
      <c r="L49" s="16">
        <v>0.0</v>
      </c>
      <c r="M49" s="16">
        <v>349.15999999999997</v>
      </c>
      <c r="N49" s="17">
        <f t="shared" si="1"/>
        <v>284104627.1</v>
      </c>
      <c r="O49" s="18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15" t="s">
        <v>60</v>
      </c>
      <c r="B50" s="16">
        <v>1.6750189886E8</v>
      </c>
      <c r="C50" s="16">
        <v>0.0</v>
      </c>
      <c r="D50" s="16">
        <v>2581350.7879103967</v>
      </c>
      <c r="E50" s="16">
        <v>1726884.23</v>
      </c>
      <c r="F50" s="16">
        <v>631606.64</v>
      </c>
      <c r="G50" s="16">
        <v>270183.51</v>
      </c>
      <c r="H50" s="16">
        <v>8140013.66</v>
      </c>
      <c r="I50" s="16">
        <v>1414167.21</v>
      </c>
      <c r="J50" s="16">
        <v>1.6898562199999996E7</v>
      </c>
      <c r="K50" s="16">
        <v>0.0</v>
      </c>
      <c r="L50" s="16">
        <v>0.0</v>
      </c>
      <c r="M50" s="16">
        <v>97.86</v>
      </c>
      <c r="N50" s="17">
        <f t="shared" si="1"/>
        <v>199164765</v>
      </c>
      <c r="O50" s="18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15" t="s">
        <v>61</v>
      </c>
      <c r="B51" s="16">
        <v>1.6112618481E8</v>
      </c>
      <c r="C51" s="16">
        <v>0.0</v>
      </c>
      <c r="D51" s="16">
        <v>3010524.826967309</v>
      </c>
      <c r="E51" s="16">
        <v>1682270.62</v>
      </c>
      <c r="F51" s="16">
        <v>787315.23</v>
      </c>
      <c r="G51" s="16">
        <v>361513.15</v>
      </c>
      <c r="H51" s="16">
        <v>7830175.98</v>
      </c>
      <c r="I51" s="16">
        <v>1762798.71</v>
      </c>
      <c r="J51" s="16">
        <v>1.17235894E7</v>
      </c>
      <c r="K51" s="16">
        <v>0.0</v>
      </c>
      <c r="L51" s="16">
        <v>0.0</v>
      </c>
      <c r="M51" s="16">
        <v>121.97999999999999</v>
      </c>
      <c r="N51" s="17">
        <f t="shared" si="1"/>
        <v>188284494.7</v>
      </c>
      <c r="O51" s="18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15" t="s">
        <v>62</v>
      </c>
      <c r="B52" s="16">
        <v>1.8644092714000002E8</v>
      </c>
      <c r="C52" s="16">
        <v>0.0</v>
      </c>
      <c r="D52" s="16">
        <v>3465871.1428226354</v>
      </c>
      <c r="E52" s="16">
        <v>1860429.42</v>
      </c>
      <c r="F52" s="16">
        <v>724812.49</v>
      </c>
      <c r="G52" s="16">
        <v>422399.58</v>
      </c>
      <c r="H52" s="16">
        <v>9060385.01</v>
      </c>
      <c r="I52" s="16">
        <v>1622855.08</v>
      </c>
      <c r="J52" s="16">
        <v>1.5027518999999994E7</v>
      </c>
      <c r="K52" s="16">
        <v>0.0</v>
      </c>
      <c r="L52" s="16">
        <v>0.0</v>
      </c>
      <c r="M52" s="16">
        <v>112.29</v>
      </c>
      <c r="N52" s="17">
        <f t="shared" si="1"/>
        <v>218625311.2</v>
      </c>
      <c r="O52" s="1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15" t="s">
        <v>63</v>
      </c>
      <c r="B53" s="16">
        <v>6.961554124000001E7</v>
      </c>
      <c r="C53" s="16">
        <v>0.0</v>
      </c>
      <c r="D53" s="16">
        <v>2545133.2443910413</v>
      </c>
      <c r="E53" s="16">
        <v>669210.26</v>
      </c>
      <c r="F53" s="16">
        <v>126102.02</v>
      </c>
      <c r="G53" s="16">
        <v>68497.23</v>
      </c>
      <c r="H53" s="16">
        <v>3383074.83</v>
      </c>
      <c r="I53" s="16">
        <v>282342.41</v>
      </c>
      <c r="J53" s="16">
        <v>7947461.199999996</v>
      </c>
      <c r="K53" s="16">
        <v>0.0</v>
      </c>
      <c r="L53" s="16">
        <v>0.0</v>
      </c>
      <c r="M53" s="16">
        <v>19.52</v>
      </c>
      <c r="N53" s="17">
        <f t="shared" si="1"/>
        <v>84637381.95</v>
      </c>
      <c r="O53" s="18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15" t="s">
        <v>64</v>
      </c>
      <c r="B54" s="16">
        <v>2.2697945023000002E8</v>
      </c>
      <c r="C54" s="16">
        <v>0.0</v>
      </c>
      <c r="D54" s="16">
        <v>4042135.230792609</v>
      </c>
      <c r="E54" s="16">
        <v>2302771.59</v>
      </c>
      <c r="F54" s="16">
        <v>433133.03</v>
      </c>
      <c r="G54" s="16">
        <v>262572.71</v>
      </c>
      <c r="H54" s="16">
        <v>1.103041719E7</v>
      </c>
      <c r="I54" s="16">
        <v>969784.81</v>
      </c>
      <c r="J54" s="16">
        <v>1.81823332E7</v>
      </c>
      <c r="K54" s="16">
        <v>0.0</v>
      </c>
      <c r="L54" s="16">
        <v>0.0</v>
      </c>
      <c r="M54" s="16">
        <v>67.1</v>
      </c>
      <c r="N54" s="17">
        <f t="shared" si="1"/>
        <v>264202665.1</v>
      </c>
      <c r="O54" s="18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15" t="s">
        <v>65</v>
      </c>
      <c r="B55" s="16">
        <v>1.1134321229E8</v>
      </c>
      <c r="C55" s="16">
        <v>0.0</v>
      </c>
      <c r="D55" s="16">
        <v>1467423.728556295</v>
      </c>
      <c r="E55" s="16">
        <v>878415.8300000001</v>
      </c>
      <c r="F55" s="16">
        <v>799377.16</v>
      </c>
      <c r="G55" s="16">
        <v>361513.15</v>
      </c>
      <c r="H55" s="16">
        <v>5410895.49</v>
      </c>
      <c r="I55" s="16">
        <v>1789805.38</v>
      </c>
      <c r="J55" s="16">
        <v>1.2836594600000005E7</v>
      </c>
      <c r="K55" s="16">
        <v>0.0</v>
      </c>
      <c r="L55" s="16">
        <v>0.0</v>
      </c>
      <c r="M55" s="16">
        <v>123.85999999999999</v>
      </c>
      <c r="N55" s="17">
        <f t="shared" si="1"/>
        <v>134887361.5</v>
      </c>
      <c r="O55" s="18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15" t="s">
        <v>66</v>
      </c>
      <c r="B56" s="16">
        <v>8.422795223E7</v>
      </c>
      <c r="C56" s="16">
        <v>0.0</v>
      </c>
      <c r="D56" s="16">
        <v>1109582.1548639282</v>
      </c>
      <c r="E56" s="16">
        <v>820243.81</v>
      </c>
      <c r="F56" s="16">
        <v>225887.09</v>
      </c>
      <c r="G56" s="16">
        <v>91329.64</v>
      </c>
      <c r="H56" s="16">
        <v>4093187.52</v>
      </c>
      <c r="I56" s="16">
        <v>505761.19</v>
      </c>
      <c r="J56" s="16">
        <v>1.0596661200000007E7</v>
      </c>
      <c r="K56" s="16">
        <v>0.0</v>
      </c>
      <c r="L56" s="16">
        <v>0.0</v>
      </c>
      <c r="M56" s="16">
        <v>34.980000000000004</v>
      </c>
      <c r="N56" s="17">
        <f t="shared" si="1"/>
        <v>101670639.8</v>
      </c>
      <c r="O56" s="18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15" t="s">
        <v>67</v>
      </c>
      <c r="B57" s="16">
        <v>2.0329726694E8</v>
      </c>
      <c r="C57" s="16">
        <v>0.0</v>
      </c>
      <c r="D57" s="16">
        <v>3138794.804222145</v>
      </c>
      <c r="E57" s="16">
        <v>2217907.2399999998</v>
      </c>
      <c r="F57" s="16">
        <v>1160138.6</v>
      </c>
      <c r="G57" s="16">
        <v>479480.6</v>
      </c>
      <c r="H57" s="16">
        <v>9879544.9</v>
      </c>
      <c r="I57" s="16">
        <v>2597550.19</v>
      </c>
      <c r="J57" s="16">
        <v>2.2625025399999995E7</v>
      </c>
      <c r="K57" s="16">
        <v>0.0</v>
      </c>
      <c r="L57" s="16">
        <v>0.0</v>
      </c>
      <c r="M57" s="16">
        <v>179.75</v>
      </c>
      <c r="N57" s="17">
        <f t="shared" si="1"/>
        <v>245395888.4</v>
      </c>
      <c r="O57" s="18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15" t="s">
        <v>68</v>
      </c>
      <c r="B58" s="16">
        <v>1.754698618E8</v>
      </c>
      <c r="C58" s="16">
        <v>0.0</v>
      </c>
      <c r="D58" s="16">
        <v>1510214.8769436942</v>
      </c>
      <c r="E58" s="16">
        <v>1789043.92</v>
      </c>
      <c r="F58" s="16">
        <v>675468.22</v>
      </c>
      <c r="G58" s="16">
        <v>273988.91</v>
      </c>
      <c r="H58" s="16">
        <v>8527229.13</v>
      </c>
      <c r="I58" s="16">
        <v>1512373.27</v>
      </c>
      <c r="J58" s="16">
        <v>1.2803806000000004E7</v>
      </c>
      <c r="K58" s="16">
        <v>0.0</v>
      </c>
      <c r="L58" s="16">
        <v>0.0</v>
      </c>
      <c r="M58" s="16">
        <v>104.65</v>
      </c>
      <c r="N58" s="17">
        <f t="shared" si="1"/>
        <v>202562090.8</v>
      </c>
      <c r="O58" s="18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15" t="s">
        <v>69</v>
      </c>
      <c r="B59" s="16">
        <v>2.1023060401999998E8</v>
      </c>
      <c r="C59" s="16">
        <v>0.0</v>
      </c>
      <c r="D59" s="16">
        <v>2913678.2223898275</v>
      </c>
      <c r="E59" s="16">
        <v>2001770.8299999998</v>
      </c>
      <c r="F59" s="16">
        <v>657923.59</v>
      </c>
      <c r="G59" s="16">
        <v>273988.91</v>
      </c>
      <c r="H59" s="16">
        <v>1.021648113E7</v>
      </c>
      <c r="I59" s="16">
        <v>1473090.84</v>
      </c>
      <c r="J59" s="16">
        <v>1.4320717600000007E7</v>
      </c>
      <c r="K59" s="16">
        <v>0.0</v>
      </c>
      <c r="L59" s="16">
        <v>0.0</v>
      </c>
      <c r="M59" s="16">
        <v>101.94</v>
      </c>
      <c r="N59" s="17">
        <f t="shared" si="1"/>
        <v>242088357.1</v>
      </c>
      <c r="O59" s="18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15" t="s">
        <v>70</v>
      </c>
      <c r="B60" s="16">
        <v>1.49264266381E9</v>
      </c>
      <c r="C60" s="16">
        <v>0.0</v>
      </c>
      <c r="D60" s="16">
        <v>4.334658895418493E7</v>
      </c>
      <c r="E60" s="16">
        <v>3.596777333E7</v>
      </c>
      <c r="F60" s="16">
        <v>3.619128025E7</v>
      </c>
      <c r="G60" s="16">
        <v>1.507700109E7</v>
      </c>
      <c r="H60" s="16">
        <v>7.253727719E7</v>
      </c>
      <c r="I60" s="16">
        <v>8.103227218E7</v>
      </c>
      <c r="J60" s="16">
        <v>2.393788156E8</v>
      </c>
      <c r="K60" s="16">
        <v>0.0</v>
      </c>
      <c r="L60" s="16">
        <v>0.0</v>
      </c>
      <c r="M60" s="16">
        <v>5608.139999999999</v>
      </c>
      <c r="N60" s="17">
        <f t="shared" si="1"/>
        <v>2016179281</v>
      </c>
      <c r="O60" s="18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15" t="s">
        <v>71</v>
      </c>
      <c r="B61" s="16">
        <v>2.3930090389999998E8</v>
      </c>
      <c r="C61" s="16">
        <v>0.0</v>
      </c>
      <c r="D61" s="16">
        <v>2825123.255878941</v>
      </c>
      <c r="E61" s="16">
        <v>2207841.1899999995</v>
      </c>
      <c r="F61" s="16">
        <v>6460809.67</v>
      </c>
      <c r="G61" s="16">
        <v>1457528.7714956906</v>
      </c>
      <c r="H61" s="16">
        <v>1.162919728E7</v>
      </c>
      <c r="I61" s="16">
        <v>1.446575209E7</v>
      </c>
      <c r="J61" s="16">
        <v>5.927177200000002E7</v>
      </c>
      <c r="K61" s="16">
        <v>0.0</v>
      </c>
      <c r="L61" s="16">
        <v>0.0</v>
      </c>
      <c r="M61" s="16">
        <v>1001.1500000000001</v>
      </c>
      <c r="N61" s="17">
        <f t="shared" si="1"/>
        <v>337619929.3</v>
      </c>
      <c r="O61" s="18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15" t="s">
        <v>72</v>
      </c>
      <c r="B62" s="16">
        <v>1.63875333677E9</v>
      </c>
      <c r="C62" s="16">
        <v>0.0</v>
      </c>
      <c r="D62" s="16">
        <v>1.2489617870000001E7</v>
      </c>
      <c r="E62" s="16">
        <v>1.09501448E7</v>
      </c>
      <c r="F62" s="16">
        <v>2.896947229E7</v>
      </c>
      <c r="G62" s="16">
        <v>0.0</v>
      </c>
      <c r="H62" s="16">
        <v>7.963775116E7</v>
      </c>
      <c r="I62" s="16">
        <v>6.486264501E7</v>
      </c>
      <c r="J62" s="16">
        <v>1.1786612039999995E8</v>
      </c>
      <c r="K62" s="16">
        <v>0.0</v>
      </c>
      <c r="L62" s="16">
        <v>0.0</v>
      </c>
      <c r="M62" s="16">
        <v>4489.0599999999995</v>
      </c>
      <c r="N62" s="17">
        <f t="shared" si="1"/>
        <v>1953533577</v>
      </c>
      <c r="O62" s="1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15" t="s">
        <v>73</v>
      </c>
      <c r="B63" s="16">
        <v>2.5636551257E8</v>
      </c>
      <c r="C63" s="16">
        <v>0.0</v>
      </c>
      <c r="D63" s="16">
        <v>4088751.8162233597</v>
      </c>
      <c r="E63" s="16">
        <v>2041606.2999999998</v>
      </c>
      <c r="F63" s="16">
        <v>1020878.1</v>
      </c>
      <c r="G63" s="16">
        <v>441426.58</v>
      </c>
      <c r="H63" s="16">
        <v>1.245847831E7</v>
      </c>
      <c r="I63" s="16">
        <v>2285745.96</v>
      </c>
      <c r="J63" s="16">
        <v>1.5816675E7</v>
      </c>
      <c r="K63" s="16">
        <v>0.0</v>
      </c>
      <c r="L63" s="16">
        <v>0.0</v>
      </c>
      <c r="M63" s="16">
        <v>158.17000000000002</v>
      </c>
      <c r="N63" s="17">
        <f t="shared" si="1"/>
        <v>294519232.8</v>
      </c>
      <c r="O63" s="18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15" t="s">
        <v>74</v>
      </c>
      <c r="B64" s="16">
        <v>4.1667877715999997E8</v>
      </c>
      <c r="C64" s="16">
        <v>0.0</v>
      </c>
      <c r="D64" s="16">
        <v>1.1065147033542063E7</v>
      </c>
      <c r="E64" s="16">
        <v>4365531.29</v>
      </c>
      <c r="F64" s="16">
        <v>1868503.0</v>
      </c>
      <c r="G64" s="16">
        <v>753469.51</v>
      </c>
      <c r="H64" s="16">
        <v>2.024914917E7</v>
      </c>
      <c r="I64" s="16">
        <v>4183578.0</v>
      </c>
      <c r="J64" s="16">
        <v>3.3529176400000002E7</v>
      </c>
      <c r="K64" s="16">
        <v>0.0</v>
      </c>
      <c r="L64" s="16">
        <v>0.0</v>
      </c>
      <c r="M64" s="16">
        <v>289.52</v>
      </c>
      <c r="N64" s="17">
        <f t="shared" si="1"/>
        <v>492693621.1</v>
      </c>
      <c r="O64" s="18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15" t="s">
        <v>75</v>
      </c>
      <c r="B65" s="16">
        <v>2.3248177878E8</v>
      </c>
      <c r="C65" s="16">
        <v>0.0</v>
      </c>
      <c r="D65" s="16">
        <v>4009733.023691287</v>
      </c>
      <c r="E65" s="16">
        <v>2338658.2199999997</v>
      </c>
      <c r="F65" s="16">
        <v>406816.08</v>
      </c>
      <c r="G65" s="16">
        <v>289210.52</v>
      </c>
      <c r="H65" s="16">
        <v>1.129781135E7</v>
      </c>
      <c r="I65" s="16">
        <v>910861.17</v>
      </c>
      <c r="J65" s="16">
        <v>1.99987982E7</v>
      </c>
      <c r="K65" s="16">
        <v>0.0</v>
      </c>
      <c r="L65" s="16">
        <v>0.0</v>
      </c>
      <c r="M65" s="16">
        <v>63.010000000000005</v>
      </c>
      <c r="N65" s="17">
        <f t="shared" si="1"/>
        <v>271733730.4</v>
      </c>
      <c r="O65" s="18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15" t="s">
        <v>76</v>
      </c>
      <c r="B66" s="16">
        <v>1.3043004425000003E8</v>
      </c>
      <c r="C66" s="16">
        <v>0.0</v>
      </c>
      <c r="D66" s="16">
        <v>2153276.951544791</v>
      </c>
      <c r="E66" s="16">
        <v>1299800.26</v>
      </c>
      <c r="F66" s="16">
        <v>398043.77</v>
      </c>
      <c r="G66" s="16">
        <v>232129.5</v>
      </c>
      <c r="H66" s="16">
        <v>6338449.59</v>
      </c>
      <c r="I66" s="16">
        <v>891219.96</v>
      </c>
      <c r="J66" s="16">
        <v>8877518.000000004</v>
      </c>
      <c r="K66" s="16">
        <v>0.0</v>
      </c>
      <c r="L66" s="16">
        <v>0.0</v>
      </c>
      <c r="M66" s="16">
        <v>61.66</v>
      </c>
      <c r="N66" s="17">
        <f t="shared" si="1"/>
        <v>150620543.9</v>
      </c>
      <c r="O66" s="18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15" t="s">
        <v>77</v>
      </c>
      <c r="B67" s="16">
        <v>6.0487991205E8</v>
      </c>
      <c r="C67" s="16">
        <v>0.0</v>
      </c>
      <c r="D67" s="16">
        <v>3007930.83</v>
      </c>
      <c r="E67" s="16">
        <v>4761537.09</v>
      </c>
      <c r="F67" s="16">
        <v>1.069564452E7</v>
      </c>
      <c r="G67" s="16">
        <v>5107608.896924043</v>
      </c>
      <c r="H67" s="16">
        <v>2.939507419E7</v>
      </c>
      <c r="I67" s="16">
        <v>2.394754682E7</v>
      </c>
      <c r="J67" s="16">
        <v>5.719877560000002E7</v>
      </c>
      <c r="K67" s="16">
        <v>0.0</v>
      </c>
      <c r="L67" s="16">
        <v>0.0</v>
      </c>
      <c r="M67" s="16">
        <v>1657.3600000000001</v>
      </c>
      <c r="N67" s="17">
        <f t="shared" si="1"/>
        <v>738995687.4</v>
      </c>
      <c r="O67" s="18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15" t="s">
        <v>78</v>
      </c>
      <c r="B68" s="16">
        <v>3.832482682E8</v>
      </c>
      <c r="C68" s="16">
        <v>0.0</v>
      </c>
      <c r="D68" s="16">
        <v>5528289.989999999</v>
      </c>
      <c r="E68" s="16">
        <v>3663985.5300000003</v>
      </c>
      <c r="F68" s="16">
        <v>9432431.22</v>
      </c>
      <c r="G68" s="16">
        <v>4806560.325944387</v>
      </c>
      <c r="H68" s="16">
        <v>1.862454192E7</v>
      </c>
      <c r="I68" s="16">
        <v>2.11192124E7</v>
      </c>
      <c r="J68" s="16">
        <v>4.803785459999998E7</v>
      </c>
      <c r="K68" s="16">
        <v>0.0</v>
      </c>
      <c r="L68" s="16">
        <v>0.0</v>
      </c>
      <c r="M68" s="16">
        <v>1461.62</v>
      </c>
      <c r="N68" s="17">
        <f t="shared" si="1"/>
        <v>494462605.8</v>
      </c>
      <c r="O68" s="18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15" t="s">
        <v>79</v>
      </c>
      <c r="B69" s="16">
        <v>1.20208746865E9</v>
      </c>
      <c r="C69" s="16">
        <v>0.0</v>
      </c>
      <c r="D69" s="16">
        <v>4374807.798167682</v>
      </c>
      <c r="E69" s="16">
        <v>1.147104951E7</v>
      </c>
      <c r="F69" s="16">
        <v>2.783784371E7</v>
      </c>
      <c r="G69" s="16">
        <v>4345301.268108753</v>
      </c>
      <c r="H69" s="16">
        <v>5.841729841E7</v>
      </c>
      <c r="I69" s="16">
        <v>6.232892876E7</v>
      </c>
      <c r="J69" s="16">
        <v>1.1217676199999996E8</v>
      </c>
      <c r="K69" s="16">
        <v>0.0</v>
      </c>
      <c r="L69" s="16">
        <v>0.0</v>
      </c>
      <c r="M69" s="16">
        <v>4313.7</v>
      </c>
      <c r="N69" s="17">
        <f t="shared" si="1"/>
        <v>1483043774</v>
      </c>
      <c r="O69" s="18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15" t="s">
        <v>80</v>
      </c>
      <c r="B70" s="16">
        <v>2.6251952107E8</v>
      </c>
      <c r="C70" s="16">
        <v>0.0</v>
      </c>
      <c r="D70" s="16">
        <v>7777322.587969974</v>
      </c>
      <c r="E70" s="16">
        <v>2636450.72</v>
      </c>
      <c r="F70" s="16">
        <v>6182288.68</v>
      </c>
      <c r="G70" s="16">
        <v>2199522.11</v>
      </c>
      <c r="H70" s="16">
        <v>1.275754186E7</v>
      </c>
      <c r="I70" s="16">
        <v>1.384214363E7</v>
      </c>
      <c r="J70" s="16">
        <v>4.76819826E7</v>
      </c>
      <c r="K70" s="16">
        <v>0.0</v>
      </c>
      <c r="L70" s="16">
        <v>0.0</v>
      </c>
      <c r="M70" s="16">
        <v>957.98</v>
      </c>
      <c r="N70" s="17">
        <f t="shared" si="1"/>
        <v>355597731.2</v>
      </c>
      <c r="O70" s="18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15" t="s">
        <v>81</v>
      </c>
      <c r="B71" s="16">
        <v>1.04348738326E9</v>
      </c>
      <c r="C71" s="16">
        <v>0.0</v>
      </c>
      <c r="D71" s="16">
        <v>3212962.31</v>
      </c>
      <c r="E71" s="16">
        <v>85565.42</v>
      </c>
      <c r="F71" s="16">
        <v>3892714.58</v>
      </c>
      <c r="G71" s="16">
        <v>1697209.11</v>
      </c>
      <c r="H71" s="16">
        <v>5.070988214E7</v>
      </c>
      <c r="I71" s="16">
        <v>8715787.49</v>
      </c>
      <c r="J71" s="16">
        <v>3.985063920000001E7</v>
      </c>
      <c r="K71" s="16">
        <v>0.0</v>
      </c>
      <c r="L71" s="16">
        <v>0.0</v>
      </c>
      <c r="M71" s="16">
        <v>603.1999999999999</v>
      </c>
      <c r="N71" s="17">
        <f t="shared" si="1"/>
        <v>1151652747</v>
      </c>
      <c r="O71" s="18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15" t="s">
        <v>82</v>
      </c>
      <c r="B72" s="16">
        <v>4.99395100837E9</v>
      </c>
      <c r="C72" s="16">
        <v>0.0</v>
      </c>
      <c r="D72" s="16">
        <v>2.17890533892684E7</v>
      </c>
      <c r="E72" s="16">
        <v>3.685660915E7</v>
      </c>
      <c r="F72" s="16">
        <v>1.1326702967E8</v>
      </c>
      <c r="G72" s="16">
        <v>0.0</v>
      </c>
      <c r="H72" s="16">
        <v>2.4268876759E8</v>
      </c>
      <c r="I72" s="16">
        <v>2.5360486456E8</v>
      </c>
      <c r="J72" s="16">
        <v>5.838507153999999E8</v>
      </c>
      <c r="K72" s="16">
        <v>0.0</v>
      </c>
      <c r="L72" s="16">
        <v>0.0</v>
      </c>
      <c r="M72" s="16">
        <v>17551.690000000002</v>
      </c>
      <c r="N72" s="17">
        <f t="shared" si="1"/>
        <v>6246025600</v>
      </c>
      <c r="O72" s="18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15" t="s">
        <v>83</v>
      </c>
      <c r="B73" s="16">
        <v>1.99780882717E9</v>
      </c>
      <c r="C73" s="16">
        <v>0.0</v>
      </c>
      <c r="D73" s="16">
        <v>3.540257942529674E7</v>
      </c>
      <c r="E73" s="16">
        <v>1.492442054E7</v>
      </c>
      <c r="F73" s="16">
        <v>4.204131752E7</v>
      </c>
      <c r="G73" s="16">
        <v>2.004200363592918E7</v>
      </c>
      <c r="H73" s="16">
        <v>9.708660765E7</v>
      </c>
      <c r="I73" s="16">
        <v>9.413050493E7</v>
      </c>
      <c r="J73" s="16">
        <v>2.5432133459999993E8</v>
      </c>
      <c r="K73" s="16">
        <v>0.0</v>
      </c>
      <c r="L73" s="16">
        <v>0.0</v>
      </c>
      <c r="M73" s="16">
        <v>6514.639999999999</v>
      </c>
      <c r="N73" s="17">
        <f t="shared" si="1"/>
        <v>2555764110</v>
      </c>
      <c r="O73" s="18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15" t="s">
        <v>84</v>
      </c>
      <c r="B74" s="16">
        <v>1.20373346437E9</v>
      </c>
      <c r="C74" s="16">
        <v>0.0</v>
      </c>
      <c r="D74" s="16">
        <v>9655077.780000001</v>
      </c>
      <c r="E74" s="16">
        <v>9118395.499999998</v>
      </c>
      <c r="F74" s="16">
        <v>3.05232685E7</v>
      </c>
      <c r="G74" s="16">
        <v>3.493403238397941E7</v>
      </c>
      <c r="H74" s="16">
        <v>5.849728812E7</v>
      </c>
      <c r="I74" s="16">
        <v>6.834159456E7</v>
      </c>
      <c r="J74" s="16">
        <v>1.3643029199999994E8</v>
      </c>
      <c r="K74" s="16">
        <v>0.0</v>
      </c>
      <c r="L74" s="16">
        <v>0.0</v>
      </c>
      <c r="M74" s="16">
        <v>4729.83</v>
      </c>
      <c r="N74" s="17">
        <f t="shared" si="1"/>
        <v>1551238143</v>
      </c>
      <c r="O74" s="18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15" t="s">
        <v>85</v>
      </c>
      <c r="B75" s="16">
        <v>1.8831534675E8</v>
      </c>
      <c r="C75" s="16">
        <v>0.0</v>
      </c>
      <c r="D75" s="16">
        <v>2962736.7181165107</v>
      </c>
      <c r="E75" s="16">
        <v>1910507.55</v>
      </c>
      <c r="F75" s="16">
        <v>554848.89</v>
      </c>
      <c r="G75" s="16">
        <v>247351.1</v>
      </c>
      <c r="H75" s="16">
        <v>9151475.33</v>
      </c>
      <c r="I75" s="16">
        <v>1242306.61</v>
      </c>
      <c r="J75" s="16">
        <v>1.5375037199999996E7</v>
      </c>
      <c r="K75" s="16">
        <v>0.0</v>
      </c>
      <c r="L75" s="16">
        <v>0.0</v>
      </c>
      <c r="M75" s="16">
        <v>85.96</v>
      </c>
      <c r="N75" s="17">
        <f t="shared" si="1"/>
        <v>219759696.1</v>
      </c>
      <c r="O75" s="18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15" t="s">
        <v>86</v>
      </c>
      <c r="B76" s="16">
        <v>1.8390810922E8</v>
      </c>
      <c r="C76" s="16">
        <v>0.0</v>
      </c>
      <c r="D76" s="16">
        <v>4069915.3703680336</v>
      </c>
      <c r="E76" s="16">
        <v>1745979.82</v>
      </c>
      <c r="F76" s="16">
        <v>998947.32</v>
      </c>
      <c r="G76" s="16">
        <v>582226.44</v>
      </c>
      <c r="H76" s="16">
        <v>8937298.81</v>
      </c>
      <c r="I76" s="16">
        <v>2236642.93</v>
      </c>
      <c r="J76" s="16">
        <v>2.2831086000000007E7</v>
      </c>
      <c r="K76" s="16">
        <v>0.0</v>
      </c>
      <c r="L76" s="16">
        <v>0.0</v>
      </c>
      <c r="M76" s="16">
        <v>154.78</v>
      </c>
      <c r="N76" s="17">
        <f t="shared" si="1"/>
        <v>225310360.7</v>
      </c>
      <c r="O76" s="18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15" t="s">
        <v>87</v>
      </c>
      <c r="B77" s="16">
        <v>2.2853810741E8</v>
      </c>
      <c r="C77" s="16">
        <v>0.0</v>
      </c>
      <c r="D77" s="16">
        <v>3120411.165195824</v>
      </c>
      <c r="E77" s="16">
        <v>2346766.75</v>
      </c>
      <c r="F77" s="16">
        <v>1173297.07</v>
      </c>
      <c r="G77" s="16">
        <v>410983.37</v>
      </c>
      <c r="H77" s="16">
        <v>1.110616255E7</v>
      </c>
      <c r="I77" s="16">
        <v>2627012.01</v>
      </c>
      <c r="J77" s="16">
        <v>1.5513431999999994E7</v>
      </c>
      <c r="K77" s="16">
        <v>0.0</v>
      </c>
      <c r="L77" s="16">
        <v>0.0</v>
      </c>
      <c r="M77" s="16">
        <v>181.8</v>
      </c>
      <c r="N77" s="17">
        <f t="shared" si="1"/>
        <v>264836354.1</v>
      </c>
      <c r="O77" s="18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15" t="s">
        <v>88</v>
      </c>
      <c r="B78" s="16">
        <v>8.872924663E7</v>
      </c>
      <c r="C78" s="16">
        <v>0.0</v>
      </c>
      <c r="D78" s="16">
        <v>1226005.302793649</v>
      </c>
      <c r="E78" s="16">
        <v>900213.87</v>
      </c>
      <c r="F78" s="16">
        <v>416684.94</v>
      </c>
      <c r="G78" s="16">
        <v>136994.46</v>
      </c>
      <c r="H78" s="16">
        <v>4311934.88</v>
      </c>
      <c r="I78" s="16">
        <v>932957.53</v>
      </c>
      <c r="J78" s="16">
        <v>6652900.0</v>
      </c>
      <c r="K78" s="16">
        <v>0.0</v>
      </c>
      <c r="L78" s="16">
        <v>0.0</v>
      </c>
      <c r="M78" s="16">
        <v>64.55</v>
      </c>
      <c r="N78" s="17">
        <f t="shared" si="1"/>
        <v>103307002.2</v>
      </c>
      <c r="O78" s="18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15" t="s">
        <v>89</v>
      </c>
      <c r="B79" s="16">
        <v>3.8836765079E8</v>
      </c>
      <c r="C79" s="16">
        <v>0.0</v>
      </c>
      <c r="D79" s="16">
        <v>8530398.348642174</v>
      </c>
      <c r="E79" s="16">
        <v>3733820.4800000004</v>
      </c>
      <c r="F79" s="16">
        <v>2094390.1</v>
      </c>
      <c r="G79" s="16">
        <v>1019847.62</v>
      </c>
      <c r="H79" s="16">
        <v>1.887332623E7</v>
      </c>
      <c r="I79" s="16">
        <v>4689339.19</v>
      </c>
      <c r="J79" s="16">
        <v>3.6039076800000004E7</v>
      </c>
      <c r="K79" s="16">
        <v>0.0</v>
      </c>
      <c r="L79" s="16">
        <v>0.0</v>
      </c>
      <c r="M79" s="16">
        <v>324.53</v>
      </c>
      <c r="N79" s="17">
        <f t="shared" si="1"/>
        <v>463348174.1</v>
      </c>
      <c r="O79" s="18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15" t="s">
        <v>90</v>
      </c>
      <c r="B80" s="16">
        <v>2.2267970632E8</v>
      </c>
      <c r="C80" s="16">
        <v>0.0</v>
      </c>
      <c r="D80" s="16">
        <v>8880619.54539496</v>
      </c>
      <c r="E80" s="16">
        <v>2281584.35</v>
      </c>
      <c r="F80" s="16">
        <v>677661.29</v>
      </c>
      <c r="G80" s="16">
        <v>426204.98</v>
      </c>
      <c r="H80" s="16">
        <v>1.082146449E7</v>
      </c>
      <c r="I80" s="16">
        <v>1517283.57</v>
      </c>
      <c r="J80" s="16">
        <v>2.3291519799999993E7</v>
      </c>
      <c r="K80" s="16">
        <v>0.0</v>
      </c>
      <c r="L80" s="16">
        <v>0.0</v>
      </c>
      <c r="M80" s="16">
        <v>104.99000000000001</v>
      </c>
      <c r="N80" s="17">
        <f t="shared" si="1"/>
        <v>270576149.3</v>
      </c>
      <c r="O80" s="18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15" t="s">
        <v>91</v>
      </c>
      <c r="B81" s="16">
        <v>1.1912306146000001E8</v>
      </c>
      <c r="C81" s="16">
        <v>0.0</v>
      </c>
      <c r="D81" s="16">
        <v>3782481.952883468</v>
      </c>
      <c r="E81" s="16">
        <v>1122980.9600000002</v>
      </c>
      <c r="F81" s="16">
        <v>1759945.6</v>
      </c>
      <c r="G81" s="16">
        <v>879047.77</v>
      </c>
      <c r="H81" s="16">
        <v>5788969.28</v>
      </c>
      <c r="I81" s="16">
        <v>3940518.01</v>
      </c>
      <c r="J81" s="16">
        <v>2.7231661199999996E7</v>
      </c>
      <c r="K81" s="16">
        <v>0.0</v>
      </c>
      <c r="L81" s="16">
        <v>0.0</v>
      </c>
      <c r="M81" s="16">
        <v>272.70000000000005</v>
      </c>
      <c r="N81" s="17">
        <f t="shared" si="1"/>
        <v>163628938.9</v>
      </c>
      <c r="O81" s="18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15" t="s">
        <v>92</v>
      </c>
      <c r="B82" s="16">
        <v>1.89153796895E9</v>
      </c>
      <c r="C82" s="16">
        <v>0.0</v>
      </c>
      <c r="D82" s="16">
        <v>1.599865026E7</v>
      </c>
      <c r="E82" s="16">
        <v>1.238889423E7</v>
      </c>
      <c r="F82" s="16">
        <v>5.072261931E7</v>
      </c>
      <c r="G82" s="16">
        <v>3.723153581823455E7</v>
      </c>
      <c r="H82" s="16">
        <v>9.192221105E7</v>
      </c>
      <c r="I82" s="16">
        <v>1.1356793862E8</v>
      </c>
      <c r="J82" s="16">
        <v>2.260460744E8</v>
      </c>
      <c r="K82" s="16">
        <v>0.0</v>
      </c>
      <c r="L82" s="16">
        <v>0.0</v>
      </c>
      <c r="M82" s="16">
        <v>7859.9</v>
      </c>
      <c r="N82" s="17">
        <f t="shared" si="1"/>
        <v>2439423753</v>
      </c>
      <c r="O82" s="18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15" t="s">
        <v>93</v>
      </c>
      <c r="B83" s="16">
        <v>5.7403596779E8</v>
      </c>
      <c r="C83" s="16">
        <v>0.0</v>
      </c>
      <c r="D83" s="16">
        <v>7577161.918411015</v>
      </c>
      <c r="E83" s="16">
        <v>3912252.19</v>
      </c>
      <c r="F83" s="16">
        <v>5616474.39</v>
      </c>
      <c r="G83" s="16">
        <v>2587673.08</v>
      </c>
      <c r="H83" s="16">
        <v>2.789616505E7</v>
      </c>
      <c r="I83" s="16">
        <v>1.257528551E7</v>
      </c>
      <c r="J83" s="16">
        <v>4.8923497199999996E7</v>
      </c>
      <c r="K83" s="16">
        <v>0.0</v>
      </c>
      <c r="L83" s="16">
        <v>0.0</v>
      </c>
      <c r="M83" s="16">
        <v>870.3000000000002</v>
      </c>
      <c r="N83" s="17">
        <f t="shared" si="1"/>
        <v>683125347.4</v>
      </c>
      <c r="O83" s="18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15" t="s">
        <v>94</v>
      </c>
      <c r="B84" s="16">
        <v>1.9862801378000003E8</v>
      </c>
      <c r="C84" s="16">
        <v>0.0</v>
      </c>
      <c r="D84" s="16">
        <v>2825013.5240632617</v>
      </c>
      <c r="E84" s="16">
        <v>1811051.3499999999</v>
      </c>
      <c r="F84" s="16">
        <v>1127242.42</v>
      </c>
      <c r="G84" s="16">
        <v>212858.30533586204</v>
      </c>
      <c r="H84" s="16">
        <v>9652635.32</v>
      </c>
      <c r="I84" s="16">
        <v>2523895.65</v>
      </c>
      <c r="J84" s="16">
        <v>2.0118118400000006E7</v>
      </c>
      <c r="K84" s="16">
        <v>0.0</v>
      </c>
      <c r="L84" s="16">
        <v>0.0</v>
      </c>
      <c r="M84" s="16">
        <v>174.65</v>
      </c>
      <c r="N84" s="17">
        <f t="shared" si="1"/>
        <v>236899003.4</v>
      </c>
      <c r="O84" s="18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15" t="s">
        <v>95</v>
      </c>
      <c r="B85" s="16">
        <v>1.7698149050999996E8</v>
      </c>
      <c r="C85" s="16">
        <v>0.0</v>
      </c>
      <c r="D85" s="16">
        <v>2963894.8431131975</v>
      </c>
      <c r="E85" s="16">
        <v>1767281.46</v>
      </c>
      <c r="F85" s="16">
        <v>532918.1</v>
      </c>
      <c r="G85" s="16">
        <v>247351.1</v>
      </c>
      <c r="H85" s="16">
        <v>8600689.07</v>
      </c>
      <c r="I85" s="16">
        <v>1193203.58</v>
      </c>
      <c r="J85" s="16">
        <v>1.1859756400000002E7</v>
      </c>
      <c r="K85" s="16">
        <v>0.0</v>
      </c>
      <c r="L85" s="16">
        <v>0.0</v>
      </c>
      <c r="M85" s="16">
        <v>82.56</v>
      </c>
      <c r="N85" s="17">
        <f t="shared" si="1"/>
        <v>204146667.6</v>
      </c>
      <c r="O85" s="18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15" t="s">
        <v>96</v>
      </c>
      <c r="B86" s="16">
        <v>2.2377345377299995E9</v>
      </c>
      <c r="C86" s="16">
        <v>0.0</v>
      </c>
      <c r="D86" s="16">
        <v>5932561.169999999</v>
      </c>
      <c r="E86" s="16">
        <v>1.6811143020000003E7</v>
      </c>
      <c r="F86" s="16">
        <v>3.182486067E7</v>
      </c>
      <c r="G86" s="16">
        <v>8214205.146520407</v>
      </c>
      <c r="H86" s="16">
        <v>1.0874616837E8</v>
      </c>
      <c r="I86" s="16">
        <v>7.125585928E7</v>
      </c>
      <c r="J86" s="16">
        <v>9.979621539999995E7</v>
      </c>
      <c r="K86" s="16">
        <v>0.0</v>
      </c>
      <c r="L86" s="16">
        <v>0.0</v>
      </c>
      <c r="M86" s="16">
        <v>4931.52</v>
      </c>
      <c r="N86" s="17">
        <f t="shared" si="1"/>
        <v>2580320482</v>
      </c>
      <c r="O86" s="18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15" t="s">
        <v>97</v>
      </c>
      <c r="B87" s="16">
        <v>3.1193970269E8</v>
      </c>
      <c r="C87" s="16">
        <v>0.0</v>
      </c>
      <c r="D87" s="16">
        <v>3085840.157080743</v>
      </c>
      <c r="E87" s="16">
        <v>2761291.4599999995</v>
      </c>
      <c r="F87" s="16">
        <v>903548.39</v>
      </c>
      <c r="G87" s="16">
        <v>517534.62</v>
      </c>
      <c r="H87" s="16">
        <v>1.515919197E7</v>
      </c>
      <c r="I87" s="16">
        <v>2023044.76</v>
      </c>
      <c r="J87" s="16">
        <v>2.2565852599999987E7</v>
      </c>
      <c r="K87" s="16">
        <v>0.0</v>
      </c>
      <c r="L87" s="16">
        <v>0.0</v>
      </c>
      <c r="M87" s="16">
        <v>140.0</v>
      </c>
      <c r="N87" s="17">
        <f t="shared" si="1"/>
        <v>358956146.6</v>
      </c>
      <c r="O87" s="18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15" t="s">
        <v>98</v>
      </c>
      <c r="B88" s="16">
        <v>2.5260995501E8</v>
      </c>
      <c r="C88" s="16">
        <v>0.0</v>
      </c>
      <c r="D88" s="16">
        <v>2047145.2479545912</v>
      </c>
      <c r="E88" s="16">
        <v>2611293.5</v>
      </c>
      <c r="F88" s="16">
        <v>4434405.0</v>
      </c>
      <c r="G88" s="16">
        <v>1320474.35</v>
      </c>
      <c r="H88" s="16">
        <v>1.227597119E7</v>
      </c>
      <c r="I88" s="16">
        <v>9928632.29</v>
      </c>
      <c r="J88" s="16">
        <v>3.4350772999999985E7</v>
      </c>
      <c r="K88" s="16">
        <v>0.0</v>
      </c>
      <c r="L88" s="16">
        <v>0.0</v>
      </c>
      <c r="M88" s="16">
        <v>687.13</v>
      </c>
      <c r="N88" s="17">
        <f t="shared" si="1"/>
        <v>319579336.7</v>
      </c>
      <c r="O88" s="18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15" t="s">
        <v>99</v>
      </c>
      <c r="B89" s="16">
        <v>4.3802969303E8</v>
      </c>
      <c r="C89" s="16">
        <v>0.0</v>
      </c>
      <c r="D89" s="16">
        <v>4510829.0629111985</v>
      </c>
      <c r="E89" s="16">
        <v>4141202.9499999997</v>
      </c>
      <c r="F89" s="16">
        <v>3729330.22</v>
      </c>
      <c r="G89" s="16">
        <v>1541187.64</v>
      </c>
      <c r="H89" s="16">
        <v>2.128672993E7</v>
      </c>
      <c r="I89" s="16">
        <v>8349969.93</v>
      </c>
      <c r="J89" s="16">
        <v>3.5276305E7</v>
      </c>
      <c r="K89" s="16">
        <v>0.0</v>
      </c>
      <c r="L89" s="16">
        <v>0.0</v>
      </c>
      <c r="M89" s="16">
        <v>577.8800000000001</v>
      </c>
      <c r="N89" s="17">
        <f t="shared" si="1"/>
        <v>516865825.6</v>
      </c>
      <c r="O89" s="18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15" t="s">
        <v>100</v>
      </c>
      <c r="B90" s="16">
        <v>2.17073915282E9</v>
      </c>
      <c r="C90" s="16">
        <v>0.0</v>
      </c>
      <c r="D90" s="16">
        <v>6023054.410452307</v>
      </c>
      <c r="E90" s="16">
        <v>1.735836936E7</v>
      </c>
      <c r="F90" s="16">
        <v>5.058774498E7</v>
      </c>
      <c r="G90" s="16">
        <v>1.3291961654132448E7</v>
      </c>
      <c r="H90" s="16">
        <v>1.0549042409E8</v>
      </c>
      <c r="I90" s="16">
        <v>1.13265955E8</v>
      </c>
      <c r="J90" s="16">
        <v>2.0563884459999996E8</v>
      </c>
      <c r="K90" s="16">
        <v>0.0</v>
      </c>
      <c r="L90" s="16">
        <v>0.0</v>
      </c>
      <c r="M90" s="16">
        <v>7839.0</v>
      </c>
      <c r="N90" s="17">
        <f t="shared" si="1"/>
        <v>2682403346</v>
      </c>
      <c r="O90" s="18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15" t="s">
        <v>101</v>
      </c>
      <c r="B91" s="16">
        <v>8.680779858999999E7</v>
      </c>
      <c r="C91" s="16">
        <v>0.0</v>
      </c>
      <c r="D91" s="16">
        <v>2974292.5186738446</v>
      </c>
      <c r="E91" s="16">
        <v>793869.28</v>
      </c>
      <c r="F91" s="16">
        <v>1174393.61</v>
      </c>
      <c r="G91" s="16">
        <v>513729.21</v>
      </c>
      <c r="H91" s="16">
        <v>4218559.14</v>
      </c>
      <c r="I91" s="16">
        <v>2629467.16</v>
      </c>
      <c r="J91" s="16">
        <v>1.5859070599999996E7</v>
      </c>
      <c r="K91" s="16">
        <v>0.0</v>
      </c>
      <c r="L91" s="16">
        <v>0.0</v>
      </c>
      <c r="M91" s="16">
        <v>181.97</v>
      </c>
      <c r="N91" s="17">
        <f t="shared" si="1"/>
        <v>114971362.1</v>
      </c>
      <c r="O91" s="18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15" t="s">
        <v>102</v>
      </c>
      <c r="B92" s="16">
        <v>1.2996647814E8</v>
      </c>
      <c r="C92" s="16">
        <v>0.0</v>
      </c>
      <c r="D92" s="16">
        <v>205522.11999999997</v>
      </c>
      <c r="E92" s="16">
        <v>1517360.88</v>
      </c>
      <c r="F92" s="16">
        <v>251107.5</v>
      </c>
      <c r="G92" s="16">
        <v>159826.87</v>
      </c>
      <c r="H92" s="16">
        <v>6315921.88</v>
      </c>
      <c r="I92" s="16">
        <v>562229.67</v>
      </c>
      <c r="J92" s="16">
        <v>6166639.000000002</v>
      </c>
      <c r="K92" s="16">
        <v>0.0</v>
      </c>
      <c r="L92" s="16">
        <v>0.0</v>
      </c>
      <c r="M92" s="16">
        <v>38.89</v>
      </c>
      <c r="N92" s="17">
        <f t="shared" si="1"/>
        <v>145145125</v>
      </c>
      <c r="O92" s="1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15" t="s">
        <v>103</v>
      </c>
      <c r="B93" s="16">
        <v>1.23150712271E9</v>
      </c>
      <c r="C93" s="16">
        <v>0.0</v>
      </c>
      <c r="D93" s="16">
        <v>6459917.73466193</v>
      </c>
      <c r="E93" s="16">
        <v>9100538.95</v>
      </c>
      <c r="F93" s="16">
        <v>4.099960516E7</v>
      </c>
      <c r="G93" s="16">
        <v>6971835.684677623</v>
      </c>
      <c r="H93" s="16">
        <v>5.984699197E7</v>
      </c>
      <c r="I93" s="16">
        <v>9.17981111E7</v>
      </c>
      <c r="J93" s="16">
        <v>2.1228798540000004E8</v>
      </c>
      <c r="K93" s="16">
        <v>0.0</v>
      </c>
      <c r="L93" s="16">
        <v>0.0</v>
      </c>
      <c r="M93" s="16">
        <v>6353.23</v>
      </c>
      <c r="N93" s="17">
        <f t="shared" si="1"/>
        <v>1658978462</v>
      </c>
      <c r="O93" s="18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15" t="s">
        <v>104</v>
      </c>
      <c r="B94" s="16">
        <v>8.270355871899998E8</v>
      </c>
      <c r="C94" s="16">
        <v>0.0</v>
      </c>
      <c r="D94" s="16">
        <v>1.152472608E7</v>
      </c>
      <c r="E94" s="16">
        <v>6383959.04</v>
      </c>
      <c r="F94" s="16">
        <v>1.853919028E7</v>
      </c>
      <c r="G94" s="16">
        <v>8965588.375362027</v>
      </c>
      <c r="H94" s="16">
        <v>4.019107258E7</v>
      </c>
      <c r="I94" s="16">
        <v>4.150924483E7</v>
      </c>
      <c r="J94" s="16">
        <v>1.0026068680000004E8</v>
      </c>
      <c r="K94" s="16">
        <v>0.0</v>
      </c>
      <c r="L94" s="16">
        <v>0.0</v>
      </c>
      <c r="M94" s="16">
        <v>2872.7799999999997</v>
      </c>
      <c r="N94" s="17">
        <f t="shared" si="1"/>
        <v>1054412928</v>
      </c>
      <c r="O94" s="18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15" t="s">
        <v>105</v>
      </c>
      <c r="B95" s="16">
        <v>1.4633909674E8</v>
      </c>
      <c r="C95" s="16">
        <v>0.0</v>
      </c>
      <c r="D95" s="16">
        <v>2833972.4278123453</v>
      </c>
      <c r="E95" s="16">
        <v>1400273.16</v>
      </c>
      <c r="F95" s="16">
        <v>909031.09</v>
      </c>
      <c r="G95" s="16">
        <v>414788.77</v>
      </c>
      <c r="H95" s="16">
        <v>7111574.58</v>
      </c>
      <c r="I95" s="16">
        <v>2035320.52</v>
      </c>
      <c r="J95" s="16">
        <v>1.6025102399999993E7</v>
      </c>
      <c r="K95" s="16">
        <v>0.0</v>
      </c>
      <c r="L95" s="16">
        <v>0.0</v>
      </c>
      <c r="M95" s="16">
        <v>140.84</v>
      </c>
      <c r="N95" s="17">
        <f t="shared" si="1"/>
        <v>177069300.5</v>
      </c>
      <c r="O95" s="18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15" t="s">
        <v>106</v>
      </c>
      <c r="B96" s="16">
        <v>4.8024108526E8</v>
      </c>
      <c r="C96" s="16">
        <v>0.0</v>
      </c>
      <c r="D96" s="16">
        <v>9466486.806158409</v>
      </c>
      <c r="E96" s="16">
        <v>50414.15</v>
      </c>
      <c r="F96" s="16">
        <v>5094521.67</v>
      </c>
      <c r="G96" s="16">
        <v>2264213.94</v>
      </c>
      <c r="H96" s="16">
        <v>2.333805777E7</v>
      </c>
      <c r="I96" s="16">
        <v>1.140663344E7</v>
      </c>
      <c r="J96" s="16">
        <v>5.430543540000002E7</v>
      </c>
      <c r="K96" s="16">
        <v>0.0</v>
      </c>
      <c r="L96" s="16">
        <v>0.0</v>
      </c>
      <c r="M96" s="16">
        <v>789.4200000000001</v>
      </c>
      <c r="N96" s="17">
        <f t="shared" si="1"/>
        <v>586167637.9</v>
      </c>
      <c r="O96" s="1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15" t="s">
        <v>107</v>
      </c>
      <c r="B97" s="16">
        <v>2.3320064223999998E8</v>
      </c>
      <c r="C97" s="16">
        <v>0.0</v>
      </c>
      <c r="D97" s="16">
        <v>9151939.349668453</v>
      </c>
      <c r="E97" s="16">
        <v>2338367.5500000003</v>
      </c>
      <c r="F97" s="16">
        <v>2352076.84</v>
      </c>
      <c r="G97" s="16">
        <v>1160647.48</v>
      </c>
      <c r="H97" s="16">
        <v>1.133274563E7</v>
      </c>
      <c r="I97" s="16">
        <v>5266299.77</v>
      </c>
      <c r="J97" s="16">
        <v>3.6906828199999996E7</v>
      </c>
      <c r="K97" s="16">
        <v>0.0</v>
      </c>
      <c r="L97" s="16">
        <v>0.0</v>
      </c>
      <c r="M97" s="16">
        <v>364.45000000000005</v>
      </c>
      <c r="N97" s="17">
        <f t="shared" si="1"/>
        <v>301709911.5</v>
      </c>
      <c r="O97" s="18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15" t="s">
        <v>108</v>
      </c>
      <c r="B98" s="16">
        <v>6.4768251907E8</v>
      </c>
      <c r="C98" s="16">
        <v>0.0</v>
      </c>
      <c r="D98" s="16">
        <v>1.139311520829793E7</v>
      </c>
      <c r="E98" s="16">
        <v>5194203.69</v>
      </c>
      <c r="F98" s="16">
        <v>5469538.12</v>
      </c>
      <c r="G98" s="16">
        <v>2720862.13</v>
      </c>
      <c r="H98" s="16">
        <v>3.147513304E7</v>
      </c>
      <c r="I98" s="16">
        <v>1.224629522E7</v>
      </c>
      <c r="J98" s="16">
        <v>7.115770379999998E7</v>
      </c>
      <c r="K98" s="16">
        <v>0.0</v>
      </c>
      <c r="L98" s="16">
        <v>0.0</v>
      </c>
      <c r="M98" s="16">
        <v>847.53</v>
      </c>
      <c r="N98" s="17">
        <f t="shared" si="1"/>
        <v>787340217.8</v>
      </c>
      <c r="O98" s="18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15" t="s">
        <v>109</v>
      </c>
      <c r="B99" s="16">
        <v>4.645940484200001E8</v>
      </c>
      <c r="C99" s="16">
        <v>0.0</v>
      </c>
      <c r="D99" s="16">
        <v>6375608.669337461</v>
      </c>
      <c r="E99" s="16">
        <v>4438121.15</v>
      </c>
      <c r="F99" s="16">
        <v>2027501.2</v>
      </c>
      <c r="G99" s="16">
        <v>734442.51</v>
      </c>
      <c r="H99" s="16">
        <v>2.257766584E7</v>
      </c>
      <c r="I99" s="16">
        <v>4539574.95</v>
      </c>
      <c r="J99" s="16">
        <v>4.665968579999999E7</v>
      </c>
      <c r="K99" s="16">
        <v>0.0</v>
      </c>
      <c r="L99" s="16">
        <v>0.0</v>
      </c>
      <c r="M99" s="16">
        <v>314.15999999999997</v>
      </c>
      <c r="N99" s="17">
        <f t="shared" si="1"/>
        <v>551946962.7</v>
      </c>
      <c r="O99" s="18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15" t="s">
        <v>110</v>
      </c>
      <c r="B100" s="16">
        <v>5.2215015176E8</v>
      </c>
      <c r="C100" s="16">
        <v>0.0</v>
      </c>
      <c r="D100" s="16">
        <v>6660468.441520095</v>
      </c>
      <c r="E100" s="16">
        <v>4339284.92</v>
      </c>
      <c r="F100" s="16">
        <v>2276415.62</v>
      </c>
      <c r="G100" s="16">
        <v>970377.4</v>
      </c>
      <c r="H100" s="16">
        <v>2.537469363E7</v>
      </c>
      <c r="I100" s="16">
        <v>5096894.32</v>
      </c>
      <c r="J100" s="16">
        <v>3.6082447000000015E7</v>
      </c>
      <c r="K100" s="16">
        <v>0.0</v>
      </c>
      <c r="L100" s="16">
        <v>0.0</v>
      </c>
      <c r="M100" s="16">
        <v>352.74</v>
      </c>
      <c r="N100" s="17">
        <f t="shared" si="1"/>
        <v>602951085.8</v>
      </c>
      <c r="O100" s="18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15" t="s">
        <v>111</v>
      </c>
      <c r="B101" s="16">
        <v>1.0334837595000002E8</v>
      </c>
      <c r="C101" s="16">
        <v>0.0</v>
      </c>
      <c r="D101" s="16">
        <v>1967141.39746095</v>
      </c>
      <c r="E101" s="16">
        <v>857549.9199999999</v>
      </c>
      <c r="F101" s="16">
        <v>271941.75</v>
      </c>
      <c r="G101" s="16">
        <v>144605.26</v>
      </c>
      <c r="H101" s="16">
        <v>5022374.06</v>
      </c>
      <c r="I101" s="16">
        <v>608877.55</v>
      </c>
      <c r="J101" s="16">
        <v>8327420.0</v>
      </c>
      <c r="K101" s="16">
        <v>0.0</v>
      </c>
      <c r="L101" s="16">
        <v>0.0</v>
      </c>
      <c r="M101" s="16">
        <v>42.120000000000005</v>
      </c>
      <c r="N101" s="17">
        <f t="shared" si="1"/>
        <v>120548328</v>
      </c>
      <c r="O101" s="18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15" t="s">
        <v>112</v>
      </c>
      <c r="B102" s="16">
        <v>2.9070299876E8</v>
      </c>
      <c r="C102" s="16">
        <v>0.0</v>
      </c>
      <c r="D102" s="16">
        <v>9457244.898119371</v>
      </c>
      <c r="E102" s="16">
        <v>2269135.54</v>
      </c>
      <c r="F102" s="16">
        <v>5265581.81</v>
      </c>
      <c r="G102" s="16">
        <v>2545813.66</v>
      </c>
      <c r="H102" s="16">
        <v>1.412716152E7</v>
      </c>
      <c r="I102" s="16">
        <v>1.178963706E7</v>
      </c>
      <c r="J102" s="16">
        <v>5.3632327800000004E7</v>
      </c>
      <c r="K102" s="16">
        <v>0.0</v>
      </c>
      <c r="L102" s="16">
        <v>0.0</v>
      </c>
      <c r="M102" s="16">
        <v>815.9300000000001</v>
      </c>
      <c r="N102" s="17">
        <f t="shared" si="1"/>
        <v>389790717</v>
      </c>
      <c r="O102" s="18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15" t="s">
        <v>113</v>
      </c>
      <c r="B103" s="16">
        <v>1.0316698052E8</v>
      </c>
      <c r="C103" s="16">
        <v>0.0</v>
      </c>
      <c r="D103" s="16">
        <v>3105306.9679576266</v>
      </c>
      <c r="E103" s="16">
        <v>979085.8500000001</v>
      </c>
      <c r="F103" s="16">
        <v>130488.17</v>
      </c>
      <c r="G103" s="16">
        <v>87524.24</v>
      </c>
      <c r="H103" s="16">
        <v>5013558.87</v>
      </c>
      <c r="I103" s="16">
        <v>292163.02</v>
      </c>
      <c r="J103" s="16">
        <v>1.1771623799999993E7</v>
      </c>
      <c r="K103" s="16">
        <v>0.0</v>
      </c>
      <c r="L103" s="16">
        <v>0.0</v>
      </c>
      <c r="M103" s="16">
        <v>20.200000000000003</v>
      </c>
      <c r="N103" s="17">
        <f t="shared" si="1"/>
        <v>124546751.6</v>
      </c>
      <c r="O103" s="18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15" t="s">
        <v>114</v>
      </c>
      <c r="B104" s="16">
        <v>1.43514030726E9</v>
      </c>
      <c r="C104" s="16">
        <v>0.0</v>
      </c>
      <c r="D104" s="16">
        <v>1.2681636849543577E7</v>
      </c>
      <c r="E104" s="16">
        <v>1.0413370970000003E7</v>
      </c>
      <c r="F104" s="16">
        <v>2.674130439E7</v>
      </c>
      <c r="G104" s="16">
        <v>4872719.081275905</v>
      </c>
      <c r="H104" s="16">
        <v>6.97428613E7</v>
      </c>
      <c r="I104" s="16">
        <v>5.987377736E7</v>
      </c>
      <c r="J104" s="16">
        <v>1.3024617960000005E8</v>
      </c>
      <c r="K104" s="16">
        <v>0.0</v>
      </c>
      <c r="L104" s="16">
        <v>0.0</v>
      </c>
      <c r="M104" s="16">
        <v>4143.78</v>
      </c>
      <c r="N104" s="17">
        <f t="shared" si="1"/>
        <v>1749716301</v>
      </c>
      <c r="O104" s="18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15" t="s">
        <v>115</v>
      </c>
      <c r="B105" s="16">
        <v>2.7134071444E8</v>
      </c>
      <c r="C105" s="16">
        <v>0.0</v>
      </c>
      <c r="D105" s="16">
        <v>2071245.46</v>
      </c>
      <c r="E105" s="16">
        <v>15879.11</v>
      </c>
      <c r="F105" s="16">
        <v>1152462.82</v>
      </c>
      <c r="G105" s="16">
        <v>627891.26</v>
      </c>
      <c r="H105" s="16">
        <v>1.318622139E7</v>
      </c>
      <c r="I105" s="16">
        <v>2580364.13</v>
      </c>
      <c r="J105" s="16">
        <v>1.70084148E7</v>
      </c>
      <c r="K105" s="16">
        <v>0.0</v>
      </c>
      <c r="L105" s="16">
        <v>0.0</v>
      </c>
      <c r="M105" s="16">
        <v>178.56</v>
      </c>
      <c r="N105" s="17">
        <f t="shared" si="1"/>
        <v>307983372</v>
      </c>
      <c r="O105" s="18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15" t="s">
        <v>116</v>
      </c>
      <c r="B106" s="16">
        <v>2.5890504881999996E8</v>
      </c>
      <c r="C106" s="16">
        <v>0.0</v>
      </c>
      <c r="D106" s="16">
        <v>1764424.34</v>
      </c>
      <c r="E106" s="16">
        <v>2523251.07</v>
      </c>
      <c r="F106" s="16">
        <v>8165928.31</v>
      </c>
      <c r="G106" s="16">
        <v>2051195.079933655</v>
      </c>
      <c r="H106" s="16">
        <v>1.2581891E7</v>
      </c>
      <c r="I106" s="16">
        <v>1.828351253E7</v>
      </c>
      <c r="J106" s="16">
        <v>4.470134519999997E7</v>
      </c>
      <c r="K106" s="16">
        <v>0.0</v>
      </c>
      <c r="L106" s="16">
        <v>0.0</v>
      </c>
      <c r="M106" s="16">
        <v>1265.3700000000001</v>
      </c>
      <c r="N106" s="17">
        <f t="shared" si="1"/>
        <v>348977861.7</v>
      </c>
      <c r="O106" s="18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15" t="s">
        <v>117</v>
      </c>
      <c r="B107" s="16">
        <v>3.9343328659E8</v>
      </c>
      <c r="C107" s="16">
        <v>0.0</v>
      </c>
      <c r="D107" s="16">
        <v>4306476.9731865525</v>
      </c>
      <c r="E107" s="16">
        <v>3455784.24</v>
      </c>
      <c r="F107" s="16">
        <v>453967.27</v>
      </c>
      <c r="G107" s="16">
        <v>384345.56</v>
      </c>
      <c r="H107" s="16">
        <v>1.911949863E7</v>
      </c>
      <c r="I107" s="16">
        <v>1016432.68</v>
      </c>
      <c r="J107" s="16">
        <v>2.0709985399999995E7</v>
      </c>
      <c r="K107" s="16">
        <v>0.0</v>
      </c>
      <c r="L107" s="16">
        <v>0.0</v>
      </c>
      <c r="M107" s="16">
        <v>70.33</v>
      </c>
      <c r="N107" s="17">
        <f t="shared" si="1"/>
        <v>442879847.7</v>
      </c>
      <c r="O107" s="18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15" t="s">
        <v>118</v>
      </c>
      <c r="B108" s="16">
        <v>1.3553599016E8</v>
      </c>
      <c r="C108" s="16">
        <v>0.0</v>
      </c>
      <c r="D108" s="16">
        <v>1755020.0207246253</v>
      </c>
      <c r="E108" s="16">
        <v>1208814.75</v>
      </c>
      <c r="F108" s="16">
        <v>460546.51</v>
      </c>
      <c r="G108" s="16">
        <v>239740.3</v>
      </c>
      <c r="H108" s="16">
        <v>6586580.92</v>
      </c>
      <c r="I108" s="16">
        <v>1031163.59</v>
      </c>
      <c r="J108" s="16">
        <v>1.10479756E7</v>
      </c>
      <c r="K108" s="16">
        <v>0.0</v>
      </c>
      <c r="L108" s="16">
        <v>0.0</v>
      </c>
      <c r="M108" s="16">
        <v>71.34</v>
      </c>
      <c r="N108" s="17">
        <f t="shared" si="1"/>
        <v>157865903.2</v>
      </c>
      <c r="O108" s="18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15" t="s">
        <v>119</v>
      </c>
      <c r="B109" s="16">
        <v>1.40729274704E9</v>
      </c>
      <c r="C109" s="16">
        <v>0.0</v>
      </c>
      <c r="D109" s="16">
        <v>1.2915159229235293E7</v>
      </c>
      <c r="E109" s="16">
        <v>1.050128123E7</v>
      </c>
      <c r="F109" s="16">
        <v>4.702179911E7</v>
      </c>
      <c r="G109" s="16">
        <v>2.4001729459171906E7</v>
      </c>
      <c r="H109" s="16">
        <v>6.838956607E7</v>
      </c>
      <c r="I109" s="16">
        <v>1.0528180262E8</v>
      </c>
      <c r="J109" s="16">
        <v>2.015788957999999E8</v>
      </c>
      <c r="K109" s="16">
        <v>0.0</v>
      </c>
      <c r="L109" s="16">
        <v>0.0</v>
      </c>
      <c r="M109" s="16">
        <v>7286.42</v>
      </c>
      <c r="N109" s="17">
        <f t="shared" si="1"/>
        <v>1876990267</v>
      </c>
      <c r="O109" s="18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15" t="s">
        <v>120</v>
      </c>
      <c r="B110" s="16">
        <v>1.5363522470999998E8</v>
      </c>
      <c r="C110" s="16">
        <v>0.0</v>
      </c>
      <c r="D110" s="16">
        <v>2590916.240510279</v>
      </c>
      <c r="E110" s="16">
        <v>1236646.06</v>
      </c>
      <c r="F110" s="16">
        <v>1797227.94</v>
      </c>
      <c r="G110" s="16">
        <v>802939.73</v>
      </c>
      <c r="H110" s="16">
        <v>7466141.2</v>
      </c>
      <c r="I110" s="16">
        <v>4023993.16</v>
      </c>
      <c r="J110" s="16">
        <v>2.3356888400000006E7</v>
      </c>
      <c r="K110" s="16">
        <v>0.0</v>
      </c>
      <c r="L110" s="16">
        <v>0.0</v>
      </c>
      <c r="M110" s="16">
        <v>278.46999999999997</v>
      </c>
      <c r="N110" s="17">
        <f t="shared" si="1"/>
        <v>194910255.9</v>
      </c>
      <c r="O110" s="18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15" t="s">
        <v>121</v>
      </c>
      <c r="B111" s="16">
        <v>1.8290035674E8</v>
      </c>
      <c r="C111" s="16">
        <v>0.0</v>
      </c>
      <c r="D111" s="16">
        <v>4487417.650946123</v>
      </c>
      <c r="E111" s="16">
        <v>1861583.51</v>
      </c>
      <c r="F111" s="16">
        <v>626123.95</v>
      </c>
      <c r="G111" s="16">
        <v>369123.95</v>
      </c>
      <c r="H111" s="16">
        <v>8888325.52</v>
      </c>
      <c r="I111" s="16">
        <v>1401891.45</v>
      </c>
      <c r="J111" s="16">
        <v>1.8196325799999993E7</v>
      </c>
      <c r="K111" s="16">
        <v>0.0</v>
      </c>
      <c r="L111" s="16">
        <v>0.0</v>
      </c>
      <c r="M111" s="16">
        <v>97.0</v>
      </c>
      <c r="N111" s="17">
        <f t="shared" si="1"/>
        <v>218731245.6</v>
      </c>
      <c r="O111" s="18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15" t="s">
        <v>122</v>
      </c>
      <c r="B112" s="16">
        <v>2.5520323804E8</v>
      </c>
      <c r="C112" s="16">
        <v>0.0</v>
      </c>
      <c r="D112" s="16">
        <v>4774767.071189455</v>
      </c>
      <c r="E112" s="16">
        <v>2519826.6999999997</v>
      </c>
      <c r="F112" s="16">
        <v>760998.28</v>
      </c>
      <c r="G112" s="16">
        <v>418594.17</v>
      </c>
      <c r="H112" s="16">
        <v>1.240199578E7</v>
      </c>
      <c r="I112" s="16">
        <v>1703875.08</v>
      </c>
      <c r="J112" s="16">
        <v>1.9087746200000003E7</v>
      </c>
      <c r="K112" s="16">
        <v>0.0</v>
      </c>
      <c r="L112" s="16">
        <v>0.0</v>
      </c>
      <c r="M112" s="16">
        <v>117.9</v>
      </c>
      <c r="N112" s="17">
        <f t="shared" si="1"/>
        <v>296871159.2</v>
      </c>
      <c r="O112" s="18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15" t="s">
        <v>123</v>
      </c>
      <c r="B113" s="16">
        <v>2.0263215031999993E8</v>
      </c>
      <c r="C113" s="16">
        <v>0.0</v>
      </c>
      <c r="D113" s="16">
        <v>5085202.585773913</v>
      </c>
      <c r="E113" s="16">
        <v>2010329.33</v>
      </c>
      <c r="F113" s="16">
        <v>1072415.45</v>
      </c>
      <c r="G113" s="16">
        <v>570810.24</v>
      </c>
      <c r="H113" s="16">
        <v>9847222.52</v>
      </c>
      <c r="I113" s="16">
        <v>2401138.08</v>
      </c>
      <c r="J113" s="16">
        <v>1.8640887399999995E7</v>
      </c>
      <c r="K113" s="16">
        <v>0.0</v>
      </c>
      <c r="L113" s="16">
        <v>0.0</v>
      </c>
      <c r="M113" s="16">
        <v>166.15</v>
      </c>
      <c r="N113" s="17">
        <f t="shared" si="1"/>
        <v>242260322.1</v>
      </c>
      <c r="O113" s="18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15" t="s">
        <v>124</v>
      </c>
      <c r="B114" s="16">
        <v>1.3358766868E8</v>
      </c>
      <c r="C114" s="16">
        <v>0.0</v>
      </c>
      <c r="D114" s="16">
        <v>2458042.684763016</v>
      </c>
      <c r="E114" s="16">
        <v>1341978.92</v>
      </c>
      <c r="F114" s="16">
        <v>649151.27</v>
      </c>
      <c r="G114" s="16">
        <v>304432.13</v>
      </c>
      <c r="H114" s="16">
        <v>6491899.23</v>
      </c>
      <c r="I114" s="16">
        <v>1453449.63</v>
      </c>
      <c r="J114" s="16">
        <v>1.4239824800000003E7</v>
      </c>
      <c r="K114" s="16">
        <v>0.0</v>
      </c>
      <c r="L114" s="16">
        <v>0.0</v>
      </c>
      <c r="M114" s="16">
        <v>100.57</v>
      </c>
      <c r="N114" s="17">
        <f t="shared" si="1"/>
        <v>160526547.9</v>
      </c>
      <c r="O114" s="18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15" t="s">
        <v>125</v>
      </c>
      <c r="B115" s="16">
        <v>3.5147047334E8</v>
      </c>
      <c r="C115" s="16">
        <v>0.0</v>
      </c>
      <c r="D115" s="16">
        <v>2880435.686510886</v>
      </c>
      <c r="E115" s="16">
        <v>3584384.1700000004</v>
      </c>
      <c r="F115" s="16">
        <v>672178.6</v>
      </c>
      <c r="G115" s="16">
        <v>506118.41</v>
      </c>
      <c r="H115" s="16">
        <v>1.708025087E7</v>
      </c>
      <c r="I115" s="16">
        <v>1505007.81</v>
      </c>
      <c r="J115" s="16">
        <v>1.9080018999999993E7</v>
      </c>
      <c r="K115" s="16">
        <v>0.0</v>
      </c>
      <c r="L115" s="16">
        <v>0.0</v>
      </c>
      <c r="M115" s="16">
        <v>104.13</v>
      </c>
      <c r="N115" s="17">
        <f t="shared" si="1"/>
        <v>396778972</v>
      </c>
      <c r="O115" s="18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15" t="s">
        <v>126</v>
      </c>
      <c r="B116" s="16">
        <v>2.0141612901000002E8</v>
      </c>
      <c r="C116" s="16">
        <v>0.0</v>
      </c>
      <c r="D116" s="16">
        <v>4185530.289090189</v>
      </c>
      <c r="E116" s="16">
        <v>1916175.91</v>
      </c>
      <c r="F116" s="16">
        <v>1855344.52</v>
      </c>
      <c r="G116" s="16">
        <v>780107.32</v>
      </c>
      <c r="H116" s="16">
        <v>9788128.09</v>
      </c>
      <c r="I116" s="16">
        <v>4154116.18</v>
      </c>
      <c r="J116" s="16">
        <v>2.5883913999999993E7</v>
      </c>
      <c r="K116" s="16">
        <v>0.0</v>
      </c>
      <c r="L116" s="16">
        <v>0.0</v>
      </c>
      <c r="M116" s="16">
        <v>287.48</v>
      </c>
      <c r="N116" s="17">
        <f t="shared" si="1"/>
        <v>249979732.8</v>
      </c>
      <c r="O116" s="1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15" t="s">
        <v>127</v>
      </c>
      <c r="B117" s="16">
        <v>1.0269669597999999E8</v>
      </c>
      <c r="C117" s="16">
        <v>0.0</v>
      </c>
      <c r="D117" s="16">
        <v>1315111.8506997551</v>
      </c>
      <c r="E117" s="16">
        <v>1111137.02</v>
      </c>
      <c r="F117" s="16">
        <v>390367.99</v>
      </c>
      <c r="G117" s="16">
        <v>209297.09</v>
      </c>
      <c r="H117" s="16">
        <v>4990704.67</v>
      </c>
      <c r="I117" s="16">
        <v>874033.9</v>
      </c>
      <c r="J117" s="16">
        <v>7628693.800000004</v>
      </c>
      <c r="K117" s="16">
        <v>0.0</v>
      </c>
      <c r="L117" s="16">
        <v>0.0</v>
      </c>
      <c r="M117" s="16">
        <v>60.48</v>
      </c>
      <c r="N117" s="17">
        <f t="shared" si="1"/>
        <v>119216102.8</v>
      </c>
      <c r="O117" s="18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15" t="s">
        <v>128</v>
      </c>
      <c r="B118" s="16">
        <v>1.7282955028000003E8</v>
      </c>
      <c r="C118" s="16">
        <v>0.0</v>
      </c>
      <c r="D118" s="16">
        <v>3768874.689712473</v>
      </c>
      <c r="E118" s="16">
        <v>1680496.19</v>
      </c>
      <c r="F118" s="16">
        <v>1841089.51</v>
      </c>
      <c r="G118" s="16">
        <v>795328.93</v>
      </c>
      <c r="H118" s="16">
        <v>8398919.12</v>
      </c>
      <c r="I118" s="16">
        <v>4122199.21</v>
      </c>
      <c r="J118" s="16">
        <v>2.1027708400000006E7</v>
      </c>
      <c r="K118" s="16">
        <v>0.0</v>
      </c>
      <c r="L118" s="16">
        <v>0.0</v>
      </c>
      <c r="M118" s="16">
        <v>285.28000000000003</v>
      </c>
      <c r="N118" s="17">
        <f t="shared" si="1"/>
        <v>214464451.6</v>
      </c>
      <c r="O118" s="18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15" t="s">
        <v>129</v>
      </c>
      <c r="B119" s="16">
        <v>2.4153811442E8</v>
      </c>
      <c r="C119" s="16">
        <v>0.0</v>
      </c>
      <c r="D119" s="16">
        <v>2626062.0648651836</v>
      </c>
      <c r="E119" s="16">
        <v>2428629.9</v>
      </c>
      <c r="F119" s="16">
        <v>1479231.54</v>
      </c>
      <c r="G119" s="16">
        <v>559394.03</v>
      </c>
      <c r="H119" s="16">
        <v>1.173791798E7</v>
      </c>
      <c r="I119" s="16">
        <v>3311999.25</v>
      </c>
      <c r="J119" s="16">
        <v>1.9140793E7</v>
      </c>
      <c r="K119" s="16">
        <v>0.0</v>
      </c>
      <c r="L119" s="16">
        <v>0.0</v>
      </c>
      <c r="M119" s="16">
        <v>229.19</v>
      </c>
      <c r="N119" s="17">
        <f t="shared" si="1"/>
        <v>282822371.4</v>
      </c>
      <c r="O119" s="18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15" t="s">
        <v>130</v>
      </c>
      <c r="B120" s="16">
        <v>1.5360163298E8</v>
      </c>
      <c r="C120" s="16">
        <v>0.0</v>
      </c>
      <c r="D120" s="16">
        <v>2849885.844621851</v>
      </c>
      <c r="E120" s="16">
        <v>1601802.42</v>
      </c>
      <c r="F120" s="16">
        <v>996754.24</v>
      </c>
      <c r="G120" s="16">
        <v>563199.43</v>
      </c>
      <c r="H120" s="16">
        <v>7464508.76</v>
      </c>
      <c r="I120" s="16">
        <v>2231732.63</v>
      </c>
      <c r="J120" s="16">
        <v>1.9844252800000004E7</v>
      </c>
      <c r="K120" s="16">
        <v>0.0</v>
      </c>
      <c r="L120" s="16">
        <v>0.0</v>
      </c>
      <c r="M120" s="16">
        <v>154.44</v>
      </c>
      <c r="N120" s="17">
        <f t="shared" si="1"/>
        <v>189153923.5</v>
      </c>
      <c r="O120" s="18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15" t="s">
        <v>131</v>
      </c>
      <c r="B121" s="16">
        <v>1.8284660995999998E8</v>
      </c>
      <c r="C121" s="16">
        <v>0.0</v>
      </c>
      <c r="D121" s="16">
        <v>3018354.8139428506</v>
      </c>
      <c r="E121" s="16">
        <v>1756170.2199999997</v>
      </c>
      <c r="F121" s="16">
        <v>418878.02</v>
      </c>
      <c r="G121" s="16">
        <v>205491.69</v>
      </c>
      <c r="H121" s="16">
        <v>8885713.61</v>
      </c>
      <c r="I121" s="16">
        <v>937867.84</v>
      </c>
      <c r="J121" s="16">
        <v>1.1026812600000003E7</v>
      </c>
      <c r="K121" s="16">
        <v>0.0</v>
      </c>
      <c r="L121" s="16">
        <v>0.0</v>
      </c>
      <c r="M121" s="16">
        <v>64.89</v>
      </c>
      <c r="N121" s="17">
        <f t="shared" si="1"/>
        <v>209095963.6</v>
      </c>
      <c r="O121" s="18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15" t="s">
        <v>132</v>
      </c>
      <c r="B122" s="16">
        <v>6.0447009271E8</v>
      </c>
      <c r="C122" s="16">
        <v>0.0</v>
      </c>
      <c r="D122" s="16">
        <v>6922095.350000001</v>
      </c>
      <c r="E122" s="16">
        <v>3940636.42</v>
      </c>
      <c r="F122" s="16">
        <v>1.261020217E7</v>
      </c>
      <c r="G122" s="16">
        <v>5173041.875159805</v>
      </c>
      <c r="H122" s="16">
        <v>2.937515839E7</v>
      </c>
      <c r="I122" s="16">
        <v>2.823424118E7</v>
      </c>
      <c r="J122" s="16">
        <v>5.172605920000001E7</v>
      </c>
      <c r="K122" s="16">
        <v>0.0</v>
      </c>
      <c r="L122" s="16">
        <v>0.0</v>
      </c>
      <c r="M122" s="16">
        <v>1954.0300000000002</v>
      </c>
      <c r="N122" s="17">
        <f t="shared" si="1"/>
        <v>742453481.3</v>
      </c>
      <c r="O122" s="18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15" t="s">
        <v>133</v>
      </c>
      <c r="B123" s="16">
        <v>1.37206172035E9</v>
      </c>
      <c r="C123" s="16">
        <v>0.0</v>
      </c>
      <c r="D123" s="16">
        <v>1.37989501E7</v>
      </c>
      <c r="E123" s="16">
        <v>1.329940549E7</v>
      </c>
      <c r="F123" s="16">
        <v>1.752927756E7</v>
      </c>
      <c r="G123" s="16">
        <v>1.3227737935206149E7</v>
      </c>
      <c r="H123" s="16">
        <v>6.667745988E7</v>
      </c>
      <c r="I123" s="16">
        <v>3.924805039E7</v>
      </c>
      <c r="J123" s="16">
        <v>6.749261159999998E7</v>
      </c>
      <c r="K123" s="16">
        <v>0.0</v>
      </c>
      <c r="L123" s="16">
        <v>0.0</v>
      </c>
      <c r="M123" s="16">
        <v>2716.29</v>
      </c>
      <c r="N123" s="17">
        <f t="shared" si="1"/>
        <v>1603337930</v>
      </c>
      <c r="O123" s="18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15" t="s">
        <v>134</v>
      </c>
      <c r="B124" s="16">
        <v>1.11480266715E9</v>
      </c>
      <c r="C124" s="16">
        <v>0.0</v>
      </c>
      <c r="D124" s="16">
        <v>6216921.329999999</v>
      </c>
      <c r="E124" s="16">
        <v>7971428.15</v>
      </c>
      <c r="F124" s="16">
        <v>2.244725641E7</v>
      </c>
      <c r="G124" s="16">
        <v>0.0</v>
      </c>
      <c r="H124" s="16">
        <v>5.417555858E7</v>
      </c>
      <c r="I124" s="16">
        <v>5.025940445E7</v>
      </c>
      <c r="J124" s="16">
        <v>9.655876819999996E7</v>
      </c>
      <c r="K124" s="16">
        <v>0.0</v>
      </c>
      <c r="L124" s="16">
        <v>0.0</v>
      </c>
      <c r="M124" s="16">
        <v>3478.38</v>
      </c>
      <c r="N124" s="17">
        <f t="shared" si="1"/>
        <v>1352435483</v>
      </c>
      <c r="O124" s="1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15" t="s">
        <v>135</v>
      </c>
      <c r="B125" s="16">
        <v>3.8185085144000006E8</v>
      </c>
      <c r="C125" s="16">
        <v>0.0</v>
      </c>
      <c r="D125" s="16">
        <v>8531896.48082142</v>
      </c>
      <c r="E125" s="16">
        <v>3565095.13</v>
      </c>
      <c r="F125" s="16">
        <v>8728452.98</v>
      </c>
      <c r="G125" s="16">
        <v>3550439.68</v>
      </c>
      <c r="H125" s="16">
        <v>1.855663229E7</v>
      </c>
      <c r="I125" s="16">
        <v>1.95430052E7</v>
      </c>
      <c r="J125" s="16">
        <v>5.966969159999998E7</v>
      </c>
      <c r="K125" s="16">
        <v>0.0</v>
      </c>
      <c r="L125" s="16">
        <v>0.0</v>
      </c>
      <c r="M125" s="16">
        <v>1352.54</v>
      </c>
      <c r="N125" s="17">
        <f t="shared" si="1"/>
        <v>503997417.3</v>
      </c>
      <c r="O125" s="18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15" t="s">
        <v>136</v>
      </c>
      <c r="B126" s="16">
        <v>4.3506018239000005E8</v>
      </c>
      <c r="C126" s="16">
        <v>0.0</v>
      </c>
      <c r="D126" s="16">
        <v>4190928.498799627</v>
      </c>
      <c r="E126" s="16">
        <v>4464189.840000001</v>
      </c>
      <c r="F126" s="16">
        <v>4369709.18</v>
      </c>
      <c r="G126" s="16">
        <v>1438441.8</v>
      </c>
      <c r="H126" s="16">
        <v>2.114242197E7</v>
      </c>
      <c r="I126" s="16">
        <v>9783778.36</v>
      </c>
      <c r="J126" s="16">
        <v>4.094199420000001E7</v>
      </c>
      <c r="K126" s="16">
        <v>0.0</v>
      </c>
      <c r="L126" s="16">
        <v>0.0</v>
      </c>
      <c r="M126" s="16">
        <v>677.1000000000001</v>
      </c>
      <c r="N126" s="17">
        <f t="shared" si="1"/>
        <v>521392323.3</v>
      </c>
      <c r="O126" s="18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15" t="s">
        <v>137</v>
      </c>
      <c r="B127" s="16">
        <v>2.3513552698999998E8</v>
      </c>
      <c r="C127" s="16">
        <v>0.0</v>
      </c>
      <c r="D127" s="16">
        <v>2520784.7683737963</v>
      </c>
      <c r="E127" s="16">
        <v>2125798.6999999997</v>
      </c>
      <c r="F127" s="16">
        <v>4638361.32</v>
      </c>
      <c r="G127" s="16">
        <v>1449858.0</v>
      </c>
      <c r="H127" s="16">
        <v>1.142677435E7</v>
      </c>
      <c r="I127" s="16">
        <v>1.038529045E7</v>
      </c>
      <c r="J127" s="16">
        <v>4.5395407199999996E7</v>
      </c>
      <c r="K127" s="16">
        <v>0.0</v>
      </c>
      <c r="L127" s="16">
        <v>0.0</v>
      </c>
      <c r="M127" s="16">
        <v>718.74</v>
      </c>
      <c r="N127" s="17">
        <f t="shared" si="1"/>
        <v>313078520.5</v>
      </c>
      <c r="O127" s="18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15" t="s">
        <v>138</v>
      </c>
      <c r="B128" s="16">
        <v>1.1884089072999997E8</v>
      </c>
      <c r="C128" s="16">
        <v>0.0</v>
      </c>
      <c r="D128" s="16">
        <v>1628324.188677961</v>
      </c>
      <c r="E128" s="16">
        <v>1272950.76</v>
      </c>
      <c r="F128" s="16">
        <v>424360.71</v>
      </c>
      <c r="G128" s="16">
        <v>247351.1</v>
      </c>
      <c r="H128" s="16">
        <v>5775256.76</v>
      </c>
      <c r="I128" s="16">
        <v>950143.59</v>
      </c>
      <c r="J128" s="16">
        <v>9755711.6</v>
      </c>
      <c r="K128" s="16">
        <v>0.0</v>
      </c>
      <c r="L128" s="16">
        <v>0.0</v>
      </c>
      <c r="M128" s="16">
        <v>65.75</v>
      </c>
      <c r="N128" s="17">
        <f t="shared" si="1"/>
        <v>138895055.2</v>
      </c>
      <c r="O128" s="18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15" t="s">
        <v>139</v>
      </c>
      <c r="B129" s="16">
        <v>7.0248409896E8</v>
      </c>
      <c r="C129" s="16">
        <v>0.0</v>
      </c>
      <c r="D129" s="16">
        <v>2.041038848035998E7</v>
      </c>
      <c r="E129" s="16">
        <v>7404262.53</v>
      </c>
      <c r="F129" s="16">
        <v>5397166.53</v>
      </c>
      <c r="G129" s="16">
        <v>3017683.45</v>
      </c>
      <c r="H129" s="16">
        <v>3.413830051E7</v>
      </c>
      <c r="I129" s="16">
        <v>1.208425522E7</v>
      </c>
      <c r="J129" s="16">
        <v>6.112715200000002E7</v>
      </c>
      <c r="K129" s="16">
        <v>0.0</v>
      </c>
      <c r="L129" s="16">
        <v>0.0</v>
      </c>
      <c r="M129" s="16">
        <v>836.32</v>
      </c>
      <c r="N129" s="17">
        <f t="shared" si="1"/>
        <v>846064144</v>
      </c>
      <c r="O129" s="18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15" t="s">
        <v>140</v>
      </c>
      <c r="B130" s="16">
        <v>2.0025385446999997E8</v>
      </c>
      <c r="C130" s="16">
        <v>0.0</v>
      </c>
      <c r="D130" s="16">
        <v>4264108.909624084</v>
      </c>
      <c r="E130" s="16">
        <v>2072044.5499999998</v>
      </c>
      <c r="F130" s="16">
        <v>667792.44</v>
      </c>
      <c r="G130" s="16">
        <v>224518.69</v>
      </c>
      <c r="H130" s="16">
        <v>9731645.56</v>
      </c>
      <c r="I130" s="16">
        <v>1495187.21</v>
      </c>
      <c r="J130" s="16">
        <v>1.6800613999999993E7</v>
      </c>
      <c r="K130" s="16">
        <v>0.0</v>
      </c>
      <c r="L130" s="16">
        <v>0.0</v>
      </c>
      <c r="M130" s="16">
        <v>103.44999999999999</v>
      </c>
      <c r="N130" s="17">
        <f t="shared" si="1"/>
        <v>235509869.3</v>
      </c>
      <c r="O130" s="18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15" t="s">
        <v>141</v>
      </c>
      <c r="B131" s="16">
        <v>1.14108485185E9</v>
      </c>
      <c r="C131" s="16">
        <v>0.0</v>
      </c>
      <c r="D131" s="16">
        <v>1.335100973E7</v>
      </c>
      <c r="E131" s="16">
        <v>2170825.62</v>
      </c>
      <c r="F131" s="16">
        <v>2.948703884E7</v>
      </c>
      <c r="G131" s="16">
        <v>2653319.0283919657</v>
      </c>
      <c r="H131" s="16">
        <v>5.545278197E7</v>
      </c>
      <c r="I131" s="16">
        <v>6.602147648E7</v>
      </c>
      <c r="J131" s="16">
        <v>1.3200270620000003E8</v>
      </c>
      <c r="K131" s="16">
        <v>0.0</v>
      </c>
      <c r="L131" s="16">
        <v>0.0</v>
      </c>
      <c r="M131" s="16">
        <v>4569.25</v>
      </c>
      <c r="N131" s="17">
        <f t="shared" si="1"/>
        <v>1442228579</v>
      </c>
      <c r="O131" s="18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15" t="s">
        <v>142</v>
      </c>
      <c r="B132" s="16">
        <v>4.689408197E7</v>
      </c>
      <c r="C132" s="16">
        <v>0.0</v>
      </c>
      <c r="D132" s="16">
        <v>296604.777711259</v>
      </c>
      <c r="E132" s="16">
        <v>438736.64</v>
      </c>
      <c r="F132" s="16">
        <v>126102.02</v>
      </c>
      <c r="G132" s="16">
        <v>41859.42</v>
      </c>
      <c r="H132" s="16">
        <v>2278890.4</v>
      </c>
      <c r="I132" s="16">
        <v>282342.41</v>
      </c>
      <c r="J132" s="16">
        <v>4740087.599999999</v>
      </c>
      <c r="K132" s="16">
        <v>0.0</v>
      </c>
      <c r="L132" s="16">
        <v>0.0</v>
      </c>
      <c r="M132" s="16">
        <v>19.52</v>
      </c>
      <c r="N132" s="17">
        <f t="shared" si="1"/>
        <v>55098724.76</v>
      </c>
      <c r="O132" s="18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15" t="s">
        <v>143</v>
      </c>
      <c r="B133" s="16">
        <v>2.923288394200001E8</v>
      </c>
      <c r="C133" s="16">
        <v>0.0</v>
      </c>
      <c r="D133" s="16">
        <v>2833993.8590901894</v>
      </c>
      <c r="E133" s="16">
        <v>591504.05</v>
      </c>
      <c r="F133" s="16">
        <v>456160.35</v>
      </c>
      <c r="G133" s="16">
        <v>308237.53</v>
      </c>
      <c r="H133" s="16">
        <v>1.420617176E7</v>
      </c>
      <c r="I133" s="16">
        <v>1021342.99</v>
      </c>
      <c r="J133" s="16">
        <v>1.7485416999999996E7</v>
      </c>
      <c r="K133" s="16">
        <v>0.0</v>
      </c>
      <c r="L133" s="16">
        <v>0.0</v>
      </c>
      <c r="M133" s="16">
        <v>70.66</v>
      </c>
      <c r="N133" s="17">
        <f t="shared" si="1"/>
        <v>329231737.6</v>
      </c>
      <c r="O133" s="18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15" t="s">
        <v>144</v>
      </c>
      <c r="B134" s="16">
        <v>5.2888193832E8</v>
      </c>
      <c r="C134" s="16">
        <v>0.0</v>
      </c>
      <c r="D134" s="16">
        <v>9047527.92106779</v>
      </c>
      <c r="E134" s="16">
        <v>4821841.93</v>
      </c>
      <c r="F134" s="16">
        <v>2128382.81</v>
      </c>
      <c r="G134" s="16">
        <v>1046485.44</v>
      </c>
      <c r="H134" s="16">
        <v>2.57018352E7</v>
      </c>
      <c r="I134" s="16">
        <v>4765448.88</v>
      </c>
      <c r="J134" s="16">
        <v>3.948822340000002E7</v>
      </c>
      <c r="K134" s="16">
        <v>0.0</v>
      </c>
      <c r="L134" s="16">
        <v>0.0</v>
      </c>
      <c r="M134" s="16">
        <v>329.8</v>
      </c>
      <c r="N134" s="17">
        <f t="shared" si="1"/>
        <v>615882013.7</v>
      </c>
      <c r="O134" s="18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15" t="s">
        <v>145</v>
      </c>
      <c r="B135" s="16">
        <v>4.2308808290999997E8</v>
      </c>
      <c r="C135" s="16">
        <v>0.0</v>
      </c>
      <c r="D135" s="16">
        <v>1.1981596853699695E7</v>
      </c>
      <c r="E135" s="16">
        <v>3194374.51</v>
      </c>
      <c r="F135" s="16">
        <v>3204087.89</v>
      </c>
      <c r="G135" s="16">
        <v>1392776.98</v>
      </c>
      <c r="H135" s="16">
        <v>2.056061929E7</v>
      </c>
      <c r="I135" s="16">
        <v>7173952.41</v>
      </c>
      <c r="J135" s="16">
        <v>4.07105938E7</v>
      </c>
      <c r="K135" s="16">
        <v>0.0</v>
      </c>
      <c r="L135" s="16">
        <v>0.0</v>
      </c>
      <c r="M135" s="16">
        <v>496.48</v>
      </c>
      <c r="N135" s="17">
        <f t="shared" si="1"/>
        <v>511306581.1</v>
      </c>
      <c r="O135" s="18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15" t="s">
        <v>146</v>
      </c>
      <c r="B136" s="16">
        <v>7.157797133399999E8</v>
      </c>
      <c r="C136" s="16">
        <v>0.0</v>
      </c>
      <c r="D136" s="16">
        <v>8741874.829999998</v>
      </c>
      <c r="E136" s="16">
        <v>5574778.010000001</v>
      </c>
      <c r="F136" s="16">
        <v>1.906333607E7</v>
      </c>
      <c r="G136" s="16">
        <v>9860454.081693556</v>
      </c>
      <c r="H136" s="16">
        <v>3.478442144E7</v>
      </c>
      <c r="I136" s="16">
        <v>4.268280721E7</v>
      </c>
      <c r="J136" s="16">
        <v>9.25570872E7</v>
      </c>
      <c r="K136" s="16">
        <v>0.0</v>
      </c>
      <c r="L136" s="16">
        <v>0.0</v>
      </c>
      <c r="M136" s="16">
        <v>2954.01</v>
      </c>
      <c r="N136" s="17">
        <f t="shared" si="1"/>
        <v>929047426.2</v>
      </c>
      <c r="O136" s="18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15" t="s">
        <v>147</v>
      </c>
      <c r="B137" s="16">
        <v>1.1460833031E8</v>
      </c>
      <c r="C137" s="16">
        <v>0.0</v>
      </c>
      <c r="D137" s="16">
        <v>1234865.0538004301</v>
      </c>
      <c r="E137" s="16">
        <v>1160143.0199999998</v>
      </c>
      <c r="F137" s="16">
        <v>228080.17</v>
      </c>
      <c r="G137" s="16">
        <v>213102.49</v>
      </c>
      <c r="H137" s="16">
        <v>5569568.95</v>
      </c>
      <c r="I137" s="16">
        <v>510671.49</v>
      </c>
      <c r="J137" s="16">
        <v>9079680.0</v>
      </c>
      <c r="K137" s="16">
        <v>0.0</v>
      </c>
      <c r="L137" s="16">
        <v>0.0</v>
      </c>
      <c r="M137" s="16">
        <v>35.32</v>
      </c>
      <c r="N137" s="17">
        <f t="shared" si="1"/>
        <v>132604476.8</v>
      </c>
      <c r="O137" s="18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15" t="s">
        <v>148</v>
      </c>
      <c r="B138" s="16">
        <v>2.9289318079999995E8</v>
      </c>
      <c r="C138" s="16">
        <v>0.0</v>
      </c>
      <c r="D138" s="16">
        <v>6996658.051168876</v>
      </c>
      <c r="E138" s="16">
        <v>2497950.72</v>
      </c>
      <c r="F138" s="16">
        <v>1985832.7</v>
      </c>
      <c r="G138" s="16">
        <v>871436.96</v>
      </c>
      <c r="H138" s="16">
        <v>1.42335968E7</v>
      </c>
      <c r="I138" s="16">
        <v>4446279.2</v>
      </c>
      <c r="J138" s="16">
        <v>3.2990982599999987E7</v>
      </c>
      <c r="K138" s="16">
        <v>0.0</v>
      </c>
      <c r="L138" s="16">
        <v>0.0</v>
      </c>
      <c r="M138" s="16">
        <v>307.7</v>
      </c>
      <c r="N138" s="17">
        <f t="shared" si="1"/>
        <v>356916225.5</v>
      </c>
      <c r="O138" s="18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15" t="s">
        <v>149</v>
      </c>
      <c r="B139" s="16">
        <v>1.13759802824E9</v>
      </c>
      <c r="C139" s="16">
        <v>0.0</v>
      </c>
      <c r="D139" s="16">
        <v>1.1063873194999998E7</v>
      </c>
      <c r="E139" s="16">
        <v>1.1645644200000001E7</v>
      </c>
      <c r="F139" s="16">
        <v>1.021316722E7</v>
      </c>
      <c r="G139" s="16">
        <v>9141019.664323848</v>
      </c>
      <c r="H139" s="16">
        <v>5.528333443E7</v>
      </c>
      <c r="I139" s="16">
        <v>2.286728017E7</v>
      </c>
      <c r="J139" s="16">
        <v>5.8907267800000004E7</v>
      </c>
      <c r="K139" s="16">
        <v>0.0</v>
      </c>
      <c r="L139" s="16">
        <v>0.0</v>
      </c>
      <c r="M139" s="16">
        <v>1582.6</v>
      </c>
      <c r="N139" s="17">
        <f t="shared" si="1"/>
        <v>1316721198</v>
      </c>
      <c r="O139" s="18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15" t="s">
        <v>150</v>
      </c>
      <c r="B140" s="16">
        <v>3.3532627859000003E8</v>
      </c>
      <c r="C140" s="16">
        <v>0.0</v>
      </c>
      <c r="D140" s="16">
        <v>3798721.2099999995</v>
      </c>
      <c r="E140" s="16">
        <v>3047359.4</v>
      </c>
      <c r="F140" s="16">
        <v>1684284.39</v>
      </c>
      <c r="G140" s="16">
        <v>772496.52</v>
      </c>
      <c r="H140" s="16">
        <v>1.629569877E7</v>
      </c>
      <c r="I140" s="16">
        <v>3771112.56</v>
      </c>
      <c r="J140" s="16">
        <v>1.4890098999999994E7</v>
      </c>
      <c r="K140" s="16">
        <v>0.0</v>
      </c>
      <c r="L140" s="16">
        <v>0.0</v>
      </c>
      <c r="M140" s="16">
        <v>260.98</v>
      </c>
      <c r="N140" s="17">
        <f t="shared" si="1"/>
        <v>379586311.4</v>
      </c>
      <c r="O140" s="18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15" t="s">
        <v>151</v>
      </c>
      <c r="B141" s="16">
        <v>3.7325808195000005E8</v>
      </c>
      <c r="C141" s="16">
        <v>0.0</v>
      </c>
      <c r="D141" s="16">
        <v>4141303.319830197</v>
      </c>
      <c r="E141" s="16">
        <v>3728628.56</v>
      </c>
      <c r="F141" s="16">
        <v>2428834.59</v>
      </c>
      <c r="G141" s="16">
        <v>753469.51</v>
      </c>
      <c r="H141" s="16">
        <v>1.813905338E7</v>
      </c>
      <c r="I141" s="16">
        <v>5438160.37</v>
      </c>
      <c r="J141" s="16">
        <v>4.14108514E7</v>
      </c>
      <c r="K141" s="16">
        <v>0.0</v>
      </c>
      <c r="L141" s="16">
        <v>0.0</v>
      </c>
      <c r="M141" s="16">
        <v>376.35</v>
      </c>
      <c r="N141" s="17">
        <f t="shared" si="1"/>
        <v>449298759.4</v>
      </c>
      <c r="O141" s="18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15" t="s">
        <v>152</v>
      </c>
      <c r="B142" s="16">
        <v>3.5313662409999996E8</v>
      </c>
      <c r="C142" s="16">
        <v>0.0</v>
      </c>
      <c r="D142" s="16">
        <v>5220938.534966094</v>
      </c>
      <c r="E142" s="16">
        <v>2818552.0300000003</v>
      </c>
      <c r="F142" s="16">
        <v>1.044234394E7</v>
      </c>
      <c r="G142" s="16">
        <v>2781748.56</v>
      </c>
      <c r="H142" s="16">
        <v>1.716122004E7</v>
      </c>
      <c r="I142" s="16">
        <v>2.338040685E7</v>
      </c>
      <c r="J142" s="16">
        <v>5.613443120000001E7</v>
      </c>
      <c r="K142" s="16">
        <v>0.0</v>
      </c>
      <c r="L142" s="16">
        <v>0.0</v>
      </c>
      <c r="M142" s="16">
        <v>1618.1100000000001</v>
      </c>
      <c r="N142" s="17">
        <f t="shared" si="1"/>
        <v>471077883.4</v>
      </c>
      <c r="O142" s="18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75" customHeight="1">
      <c r="A143" s="22" t="s">
        <v>153</v>
      </c>
      <c r="B143" s="23">
        <f t="shared" ref="B143:N143" si="2">SUM(B8:B142)</f>
        <v>67183498681</v>
      </c>
      <c r="C143" s="23">
        <f t="shared" si="2"/>
        <v>0</v>
      </c>
      <c r="D143" s="23">
        <f t="shared" si="2"/>
        <v>792019947.5</v>
      </c>
      <c r="E143" s="23">
        <f t="shared" si="2"/>
        <v>567746823.1</v>
      </c>
      <c r="F143" s="23">
        <f t="shared" si="2"/>
        <v>1096539320</v>
      </c>
      <c r="G143" s="23">
        <f t="shared" si="2"/>
        <v>380540158.2</v>
      </c>
      <c r="H143" s="23">
        <f t="shared" si="2"/>
        <v>3264885954</v>
      </c>
      <c r="I143" s="23">
        <f t="shared" si="2"/>
        <v>2455151407</v>
      </c>
      <c r="J143" s="23">
        <f t="shared" si="2"/>
        <v>6961503467</v>
      </c>
      <c r="K143" s="23">
        <f t="shared" si="2"/>
        <v>0</v>
      </c>
      <c r="L143" s="23">
        <f t="shared" si="2"/>
        <v>0</v>
      </c>
      <c r="M143" s="23">
        <f t="shared" si="2"/>
        <v>169915.72</v>
      </c>
      <c r="N143" s="23">
        <f t="shared" si="2"/>
        <v>82702055673</v>
      </c>
      <c r="O143" s="18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1"/>
      <c r="B144" s="18"/>
      <c r="C144" s="24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1"/>
      <c r="B145" s="18"/>
      <c r="C145" s="2"/>
      <c r="D145" s="18"/>
      <c r="E145" s="18"/>
      <c r="F145" s="18"/>
      <c r="G145" s="18"/>
      <c r="H145" s="18"/>
      <c r="I145" s="18"/>
      <c r="J145" s="18"/>
      <c r="K145" s="2"/>
      <c r="L145" s="2"/>
      <c r="M145" s="2"/>
      <c r="N145" s="18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1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1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1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1"/>
      <c r="B150" s="2"/>
      <c r="C150" s="2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1"/>
      <c r="B151" s="2"/>
      <c r="C151" s="2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1"/>
      <c r="B152" s="2"/>
      <c r="C152" s="2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1"/>
      <c r="B153" s="2"/>
      <c r="C153" s="2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1"/>
      <c r="B154" s="2"/>
      <c r="C154" s="2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1"/>
      <c r="B155" s="2"/>
      <c r="C155" s="2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1"/>
      <c r="B156" s="2"/>
      <c r="C156" s="2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1"/>
      <c r="B157" s="2"/>
      <c r="C157" s="2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1"/>
      <c r="B158" s="2"/>
      <c r="C158" s="2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1"/>
      <c r="B159" s="2"/>
      <c r="C159" s="2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1"/>
      <c r="B160" s="2"/>
      <c r="C160" s="2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6:A7"/>
    <mergeCell ref="B6:N6"/>
  </mergeCells>
  <printOptions horizontalCentered="1"/>
  <pageMargins bottom="0.6299212598425197" footer="0.0" header="0.0" left="0.0" right="0.0" top="0.5905511811023623"/>
  <pageSetup paperSize="9" scale="45" orientation="landscape"/>
  <headerFooter>
    <oddHeader/>
    <oddFooter>&amp;CSubsecretaría de Coordinación Económica y Estadística MINISTERIO DE HACIENDA Y FINANZAS&amp;R&amp;P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4AEAC"/>
    <pageSetUpPr/>
  </sheetPr>
  <sheetViews>
    <sheetView showGridLines="0" workbookViewId="0"/>
  </sheetViews>
  <sheetFormatPr customHeight="1" defaultColWidth="14.43" defaultRowHeight="15.0"/>
  <cols>
    <col customWidth="1" min="1" max="1" width="41.86"/>
    <col customWidth="1" min="2" max="2" width="23.71"/>
    <col customWidth="1" hidden="1" min="3" max="3" width="22.29"/>
    <col customWidth="1" min="4" max="10" width="22.29"/>
    <col customWidth="1" hidden="1" min="11" max="13" width="22.29"/>
    <col customWidth="1" min="14" max="14" width="23.86"/>
    <col customWidth="1" min="15" max="15" width="12.0"/>
    <col customWidth="1" min="16" max="26" width="10.71"/>
  </cols>
  <sheetData>
    <row r="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7.25" customHeight="1">
      <c r="A4" s="3" t="s">
        <v>164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7" t="s">
        <v>3</v>
      </c>
      <c r="B6" s="8" t="s">
        <v>165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60.0" customHeight="1">
      <c r="A7" s="11"/>
      <c r="B7" s="12" t="s">
        <v>5</v>
      </c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14" t="s">
        <v>17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15" t="s">
        <v>18</v>
      </c>
      <c r="B8" s="16">
        <v>2.9189250081E8</v>
      </c>
      <c r="C8" s="16">
        <v>0.0</v>
      </c>
      <c r="D8" s="16">
        <v>3.671014680830205E7</v>
      </c>
      <c r="E8" s="16">
        <v>2951354.91</v>
      </c>
      <c r="F8" s="16">
        <v>988891.5</v>
      </c>
      <c r="G8" s="16">
        <v>455732.64</v>
      </c>
      <c r="H8" s="16">
        <v>1.555053196E7</v>
      </c>
      <c r="I8" s="16">
        <v>2174089.75</v>
      </c>
      <c r="J8" s="16">
        <v>2.300236680000001E7</v>
      </c>
      <c r="K8" s="16">
        <v>0.0</v>
      </c>
      <c r="L8" s="16">
        <v>0.0</v>
      </c>
      <c r="M8" s="16">
        <v>0.0</v>
      </c>
      <c r="N8" s="17">
        <f t="shared" ref="N8:N142" si="1">SUM(B8:M8)</f>
        <v>373725615.2</v>
      </c>
      <c r="O8" s="18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15" t="s">
        <v>19</v>
      </c>
      <c r="B9" s="16">
        <v>1.5402001575E8</v>
      </c>
      <c r="C9" s="16">
        <v>0.0</v>
      </c>
      <c r="D9" s="16">
        <v>3.388462322375382E7</v>
      </c>
      <c r="E9" s="16">
        <v>1665898.71</v>
      </c>
      <c r="F9" s="16">
        <v>692838.27</v>
      </c>
      <c r="G9" s="16">
        <v>321939.57</v>
      </c>
      <c r="H9" s="16">
        <v>8205394.7</v>
      </c>
      <c r="I9" s="16">
        <v>1523213.19</v>
      </c>
      <c r="J9" s="16">
        <v>1.7443870709999997E7</v>
      </c>
      <c r="K9" s="16">
        <v>0.0</v>
      </c>
      <c r="L9" s="16">
        <v>0.0</v>
      </c>
      <c r="M9" s="16">
        <v>0.0</v>
      </c>
      <c r="N9" s="17">
        <f t="shared" si="1"/>
        <v>217757794.1</v>
      </c>
      <c r="O9" s="18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15" t="s">
        <v>20</v>
      </c>
      <c r="B10" s="16">
        <v>1.634584559E8</v>
      </c>
      <c r="C10" s="16">
        <v>0.0</v>
      </c>
      <c r="D10" s="16">
        <v>2.4661623526478108E7</v>
      </c>
      <c r="E10" s="16">
        <v>1413530.9</v>
      </c>
      <c r="F10" s="16">
        <v>484004.04</v>
      </c>
      <c r="G10" s="16">
        <v>284310.27</v>
      </c>
      <c r="H10" s="16">
        <v>8708226.27</v>
      </c>
      <c r="I10" s="16">
        <v>1064088.65</v>
      </c>
      <c r="J10" s="16">
        <v>1.0309795019999998E7</v>
      </c>
      <c r="K10" s="16">
        <v>0.0</v>
      </c>
      <c r="L10" s="16">
        <v>0.0</v>
      </c>
      <c r="M10" s="16">
        <v>0.0</v>
      </c>
      <c r="N10" s="17">
        <f t="shared" si="1"/>
        <v>210384034.6</v>
      </c>
      <c r="O10" s="1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15" t="s">
        <v>21</v>
      </c>
      <c r="B11" s="16">
        <v>1.4419637439199998E9</v>
      </c>
      <c r="C11" s="16">
        <v>0.0</v>
      </c>
      <c r="D11" s="16">
        <v>1.1543179148409912E7</v>
      </c>
      <c r="E11" s="16">
        <v>2.729379014E7</v>
      </c>
      <c r="F11" s="16">
        <v>5.195058608E7</v>
      </c>
      <c r="G11" s="16">
        <v>2.532737717872081E7</v>
      </c>
      <c r="H11" s="16">
        <v>7.682041581E7</v>
      </c>
      <c r="I11" s="16">
        <v>1.1421398189E8</v>
      </c>
      <c r="J11" s="16">
        <v>1.9396997592000002E8</v>
      </c>
      <c r="K11" s="16">
        <v>0.0</v>
      </c>
      <c r="L11" s="16">
        <v>0.0</v>
      </c>
      <c r="M11" s="16">
        <v>0.0</v>
      </c>
      <c r="N11" s="17">
        <f t="shared" si="1"/>
        <v>1943083050</v>
      </c>
      <c r="O11" s="1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15" t="s">
        <v>22</v>
      </c>
      <c r="B12" s="16">
        <v>1.856495463E8</v>
      </c>
      <c r="C12" s="16">
        <v>0.0</v>
      </c>
      <c r="D12" s="16">
        <v>3.074831922275345E7</v>
      </c>
      <c r="E12" s="16">
        <v>2074096.6799999997</v>
      </c>
      <c r="F12" s="16">
        <v>1776319.4</v>
      </c>
      <c r="G12" s="16">
        <v>777672.21</v>
      </c>
      <c r="H12" s="16">
        <v>9890453.49</v>
      </c>
      <c r="I12" s="16">
        <v>3905259.35</v>
      </c>
      <c r="J12" s="16">
        <v>2.091453189E7</v>
      </c>
      <c r="K12" s="16">
        <v>0.0</v>
      </c>
      <c r="L12" s="16">
        <v>0.0</v>
      </c>
      <c r="M12" s="16">
        <v>0.0</v>
      </c>
      <c r="N12" s="17">
        <f t="shared" si="1"/>
        <v>255736198.5</v>
      </c>
      <c r="O12" s="1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15" t="s">
        <v>23</v>
      </c>
      <c r="B13" s="16">
        <v>8.483907301099999E8</v>
      </c>
      <c r="C13" s="16">
        <v>0.0</v>
      </c>
      <c r="D13" s="16">
        <v>1.1384242963957904E7</v>
      </c>
      <c r="E13" s="16">
        <v>1.6066636509999998E7</v>
      </c>
      <c r="F13" s="16">
        <v>2.526279978E7</v>
      </c>
      <c r="G13" s="16">
        <v>0.0</v>
      </c>
      <c r="H13" s="16">
        <v>4.519789692E7</v>
      </c>
      <c r="I13" s="16">
        <v>5.554056604E7</v>
      </c>
      <c r="J13" s="16">
        <v>1.4423070543E8</v>
      </c>
      <c r="K13" s="16">
        <v>0.0</v>
      </c>
      <c r="L13" s="16">
        <v>0.0</v>
      </c>
      <c r="M13" s="16">
        <v>0.0</v>
      </c>
      <c r="N13" s="17">
        <f t="shared" si="1"/>
        <v>1146073578</v>
      </c>
      <c r="O13" s="1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15" t="s">
        <v>24</v>
      </c>
      <c r="B14" s="16">
        <v>2.8464560728999996E8</v>
      </c>
      <c r="C14" s="16">
        <v>0.0</v>
      </c>
      <c r="D14" s="16">
        <v>5.548812972508047E7</v>
      </c>
      <c r="E14" s="16">
        <v>3180105.5999999996</v>
      </c>
      <c r="F14" s="16">
        <v>1149816.7</v>
      </c>
      <c r="G14" s="16">
        <v>543534.34</v>
      </c>
      <c r="H14" s="16">
        <v>1.516445473E7</v>
      </c>
      <c r="I14" s="16">
        <v>2527885.72</v>
      </c>
      <c r="J14" s="16">
        <v>3.096279039E7</v>
      </c>
      <c r="K14" s="16">
        <v>0.0</v>
      </c>
      <c r="L14" s="16">
        <v>0.0</v>
      </c>
      <c r="M14" s="16">
        <v>0.0</v>
      </c>
      <c r="N14" s="17">
        <f t="shared" si="1"/>
        <v>393662324.5</v>
      </c>
      <c r="O14" s="1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15" t="s">
        <v>25</v>
      </c>
      <c r="B15" s="16">
        <v>4.840360167E8</v>
      </c>
      <c r="C15" s="16">
        <v>0.0</v>
      </c>
      <c r="D15" s="16">
        <v>8.667806501047319E7</v>
      </c>
      <c r="E15" s="16">
        <v>5177143.41</v>
      </c>
      <c r="F15" s="16">
        <v>4283558.61</v>
      </c>
      <c r="G15" s="16">
        <v>1747671.95</v>
      </c>
      <c r="H15" s="16">
        <v>2.578695077E7</v>
      </c>
      <c r="I15" s="16">
        <v>9417454.6</v>
      </c>
      <c r="J15" s="16">
        <v>4.9401568019999996E7</v>
      </c>
      <c r="K15" s="16">
        <v>0.0</v>
      </c>
      <c r="L15" s="16">
        <v>0.0</v>
      </c>
      <c r="M15" s="16">
        <v>0.0</v>
      </c>
      <c r="N15" s="17">
        <f t="shared" si="1"/>
        <v>666528429.1</v>
      </c>
      <c r="O15" s="1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15" t="s">
        <v>26</v>
      </c>
      <c r="B16" s="16">
        <v>8.9593922524E8</v>
      </c>
      <c r="C16" s="16">
        <v>0.0</v>
      </c>
      <c r="D16" s="16">
        <v>2.3130227100983374E7</v>
      </c>
      <c r="E16" s="16">
        <v>1.729658938E7</v>
      </c>
      <c r="F16" s="16">
        <v>1.597581868E7</v>
      </c>
      <c r="G16" s="16">
        <v>8069394.39</v>
      </c>
      <c r="H16" s="16">
        <v>4.773103631E7</v>
      </c>
      <c r="I16" s="16">
        <v>3.512302754E7</v>
      </c>
      <c r="J16" s="16">
        <v>1.2271985816999994E8</v>
      </c>
      <c r="K16" s="16">
        <v>0.0</v>
      </c>
      <c r="L16" s="16">
        <v>0.0</v>
      </c>
      <c r="M16" s="16">
        <v>0.0</v>
      </c>
      <c r="N16" s="17">
        <f t="shared" si="1"/>
        <v>1165985177</v>
      </c>
      <c r="O16" s="1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5" t="s">
        <v>27</v>
      </c>
      <c r="B17" s="16">
        <v>3.2620432309999996E8</v>
      </c>
      <c r="C17" s="16">
        <v>0.0</v>
      </c>
      <c r="D17" s="16">
        <v>8.125944902750927E7</v>
      </c>
      <c r="E17" s="16">
        <v>3500113.98</v>
      </c>
      <c r="F17" s="16">
        <v>3281154.3</v>
      </c>
      <c r="G17" s="16">
        <v>1170689.34</v>
      </c>
      <c r="H17" s="16">
        <v>1.737848947E7</v>
      </c>
      <c r="I17" s="16">
        <v>7213656.79</v>
      </c>
      <c r="J17" s="16">
        <v>3.326406489E7</v>
      </c>
      <c r="K17" s="16">
        <v>0.0</v>
      </c>
      <c r="L17" s="16">
        <v>0.0</v>
      </c>
      <c r="M17" s="16">
        <v>0.0</v>
      </c>
      <c r="N17" s="17">
        <f t="shared" si="1"/>
        <v>473271940.9</v>
      </c>
      <c r="O17" s="1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5" t="s">
        <v>28</v>
      </c>
      <c r="B18" s="16">
        <v>1.8185131361E8</v>
      </c>
      <c r="C18" s="16">
        <v>0.0</v>
      </c>
      <c r="D18" s="16">
        <v>2.500757779538211E7</v>
      </c>
      <c r="E18" s="16">
        <v>2031714.31</v>
      </c>
      <c r="F18" s="16">
        <v>2211185.97</v>
      </c>
      <c r="G18" s="16">
        <v>878017.01</v>
      </c>
      <c r="H18" s="16">
        <v>9688103.18</v>
      </c>
      <c r="I18" s="16">
        <v>4861318.69</v>
      </c>
      <c r="J18" s="16">
        <v>2.7119340779999997E7</v>
      </c>
      <c r="K18" s="16">
        <v>0.0</v>
      </c>
      <c r="L18" s="16">
        <v>0.0</v>
      </c>
      <c r="M18" s="16">
        <v>0.0</v>
      </c>
      <c r="N18" s="17">
        <f t="shared" si="1"/>
        <v>253648571.3</v>
      </c>
      <c r="O18" s="1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5" t="s">
        <v>29</v>
      </c>
      <c r="B19" s="16">
        <v>3.1781459853999996E8</v>
      </c>
      <c r="C19" s="16">
        <v>0.0</v>
      </c>
      <c r="D19" s="16">
        <v>5.084320483152363E7</v>
      </c>
      <c r="E19" s="16">
        <v>3550701.71</v>
      </c>
      <c r="F19" s="16">
        <v>893073.44</v>
      </c>
      <c r="G19" s="16">
        <v>543534.34</v>
      </c>
      <c r="H19" s="16">
        <v>1.693152808E7</v>
      </c>
      <c r="I19" s="16">
        <v>1963432.6</v>
      </c>
      <c r="J19" s="16">
        <v>2.3594735009999998E7</v>
      </c>
      <c r="K19" s="16">
        <v>0.0</v>
      </c>
      <c r="L19" s="16">
        <v>0.0</v>
      </c>
      <c r="M19" s="16">
        <v>0.0</v>
      </c>
      <c r="N19" s="17">
        <f t="shared" si="1"/>
        <v>416134808.6</v>
      </c>
      <c r="O19" s="1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15" t="s">
        <v>30</v>
      </c>
      <c r="B20" s="16">
        <v>1.11689552923E9</v>
      </c>
      <c r="C20" s="16">
        <v>0.0</v>
      </c>
      <c r="D20" s="16">
        <v>7368865.096595546</v>
      </c>
      <c r="E20" s="16">
        <v>2.159109467E7</v>
      </c>
      <c r="F20" s="16">
        <v>2.850464411E7</v>
      </c>
      <c r="G20" s="16">
        <v>1.2728158709815681E7</v>
      </c>
      <c r="H20" s="16">
        <v>5.950245236E7</v>
      </c>
      <c r="I20" s="16">
        <v>6.266779938E7</v>
      </c>
      <c r="J20" s="16">
        <v>1.3416950903999996E8</v>
      </c>
      <c r="K20" s="16">
        <v>0.0</v>
      </c>
      <c r="L20" s="16">
        <v>0.0</v>
      </c>
      <c r="M20" s="16">
        <v>0.0</v>
      </c>
      <c r="N20" s="17">
        <f t="shared" si="1"/>
        <v>1443428053</v>
      </c>
      <c r="O20" s="1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15" t="s">
        <v>31</v>
      </c>
      <c r="B21" s="16">
        <v>4.8370661246E8</v>
      </c>
      <c r="C21" s="16">
        <v>0.0</v>
      </c>
      <c r="D21" s="16">
        <v>4542170.769949625</v>
      </c>
      <c r="E21" s="16">
        <v>5198620.01</v>
      </c>
      <c r="F21" s="16">
        <v>7579454.15</v>
      </c>
      <c r="G21" s="16">
        <v>1730101.2077584984</v>
      </c>
      <c r="H21" s="16">
        <v>2.57694018E7</v>
      </c>
      <c r="I21" s="16">
        <v>1.666352018E7</v>
      </c>
      <c r="J21" s="16">
        <v>4.3988093940000005E7</v>
      </c>
      <c r="K21" s="16">
        <v>0.0</v>
      </c>
      <c r="L21" s="16">
        <v>0.0</v>
      </c>
      <c r="M21" s="16">
        <v>0.0</v>
      </c>
      <c r="N21" s="17">
        <f t="shared" si="1"/>
        <v>589177974.5</v>
      </c>
      <c r="O21" s="1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15" t="s">
        <v>32</v>
      </c>
      <c r="B22" s="16">
        <v>3.6061026091E8</v>
      </c>
      <c r="C22" s="16">
        <v>0.0</v>
      </c>
      <c r="D22" s="16">
        <v>4.2652782938205816E7</v>
      </c>
      <c r="E22" s="16">
        <v>3871637.6499999994</v>
      </c>
      <c r="F22" s="16">
        <v>1804573.44</v>
      </c>
      <c r="G22" s="16">
        <v>915646.31</v>
      </c>
      <c r="H22" s="16">
        <v>1.921146097E7</v>
      </c>
      <c r="I22" s="16">
        <v>3967376.2</v>
      </c>
      <c r="J22" s="16">
        <v>3.303264363000001E7</v>
      </c>
      <c r="K22" s="16">
        <v>0.0</v>
      </c>
      <c r="L22" s="16">
        <v>0.0</v>
      </c>
      <c r="M22" s="16">
        <v>0.0</v>
      </c>
      <c r="N22" s="17">
        <f t="shared" si="1"/>
        <v>466066382</v>
      </c>
      <c r="O22" s="1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5" t="s">
        <v>33</v>
      </c>
      <c r="B23" s="16">
        <v>3.6718490084999996E8</v>
      </c>
      <c r="C23" s="16">
        <v>0.0</v>
      </c>
      <c r="D23" s="16">
        <v>3.1539874730146606E7</v>
      </c>
      <c r="E23" s="16">
        <v>3968532.05</v>
      </c>
      <c r="F23" s="16">
        <v>1729638.8</v>
      </c>
      <c r="G23" s="16">
        <v>1107973.84</v>
      </c>
      <c r="H23" s="16">
        <v>1.956172399E7</v>
      </c>
      <c r="I23" s="16">
        <v>3802631.51</v>
      </c>
      <c r="J23" s="16">
        <v>2.7267140460000012E7</v>
      </c>
      <c r="K23" s="16">
        <v>0.0</v>
      </c>
      <c r="L23" s="16">
        <v>0.0</v>
      </c>
      <c r="M23" s="16">
        <v>0.0</v>
      </c>
      <c r="N23" s="17">
        <f t="shared" si="1"/>
        <v>456162416.2</v>
      </c>
      <c r="O23" s="1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15" t="s">
        <v>34</v>
      </c>
      <c r="B24" s="16">
        <v>1.1258902814000002E8</v>
      </c>
      <c r="C24" s="16">
        <v>0.0</v>
      </c>
      <c r="D24" s="16">
        <v>1.748802766515784E7</v>
      </c>
      <c r="E24" s="16">
        <v>1219313.98</v>
      </c>
      <c r="F24" s="16">
        <v>1798431.26</v>
      </c>
      <c r="G24" s="16">
        <v>306103.2918588375</v>
      </c>
      <c r="H24" s="16">
        <v>5998164.65</v>
      </c>
      <c r="I24" s="16">
        <v>3953872.53</v>
      </c>
      <c r="J24" s="16">
        <v>2.3072173320000008E7</v>
      </c>
      <c r="K24" s="16">
        <v>0.0</v>
      </c>
      <c r="L24" s="16">
        <v>0.0</v>
      </c>
      <c r="M24" s="16">
        <v>0.0</v>
      </c>
      <c r="N24" s="17">
        <f t="shared" si="1"/>
        <v>166425114.8</v>
      </c>
      <c r="O24" s="1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15" t="s">
        <v>35</v>
      </c>
      <c r="B25" s="16">
        <v>5.0786068327E8</v>
      </c>
      <c r="C25" s="16">
        <v>0.0</v>
      </c>
      <c r="D25" s="16">
        <v>1.027350352438783E7</v>
      </c>
      <c r="E25" s="16">
        <v>5673959.109999999</v>
      </c>
      <c r="F25" s="16">
        <v>7976239.19</v>
      </c>
      <c r="G25" s="16">
        <v>2529525.18</v>
      </c>
      <c r="H25" s="16">
        <v>2.705620653E7</v>
      </c>
      <c r="I25" s="16">
        <v>1.753585681E7</v>
      </c>
      <c r="J25" s="16">
        <v>5.333587560000002E7</v>
      </c>
      <c r="K25" s="16">
        <v>0.0</v>
      </c>
      <c r="L25" s="16">
        <v>0.0</v>
      </c>
      <c r="M25" s="16">
        <v>0.0</v>
      </c>
      <c r="N25" s="17">
        <f t="shared" si="1"/>
        <v>632241849.2</v>
      </c>
      <c r="O25" s="18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15" t="s">
        <v>36</v>
      </c>
      <c r="B26" s="16">
        <v>1.8185131361E8</v>
      </c>
      <c r="C26" s="16">
        <v>0.0</v>
      </c>
      <c r="D26" s="16">
        <v>1.785110960518544E7</v>
      </c>
      <c r="E26" s="16">
        <v>2003744.79</v>
      </c>
      <c r="F26" s="16">
        <v>3627573.43</v>
      </c>
      <c r="G26" s="16">
        <v>1388103.08</v>
      </c>
      <c r="H26" s="16">
        <v>9688103.18</v>
      </c>
      <c r="I26" s="16">
        <v>7975263.38</v>
      </c>
      <c r="J26" s="16">
        <v>3.935542926E7</v>
      </c>
      <c r="K26" s="16">
        <v>0.0</v>
      </c>
      <c r="L26" s="16">
        <v>0.0</v>
      </c>
      <c r="M26" s="16">
        <v>0.0</v>
      </c>
      <c r="N26" s="17">
        <f t="shared" si="1"/>
        <v>263740640.3</v>
      </c>
      <c r="O26" s="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15" t="s">
        <v>37</v>
      </c>
      <c r="B27" s="16">
        <v>1.0135567092000002E8</v>
      </c>
      <c r="C27" s="16">
        <v>0.0</v>
      </c>
      <c r="D27" s="16">
        <v>1.2693693365792157E7</v>
      </c>
      <c r="E27" s="16">
        <v>1084032.8599999999</v>
      </c>
      <c r="F27" s="16">
        <v>901672.5</v>
      </c>
      <c r="G27" s="16">
        <v>388836.1</v>
      </c>
      <c r="H27" s="16">
        <v>5399709.13</v>
      </c>
      <c r="I27" s="16">
        <v>1982337.73</v>
      </c>
      <c r="J27" s="16">
        <v>1.0546186980000002E7</v>
      </c>
      <c r="K27" s="16">
        <v>0.0</v>
      </c>
      <c r="L27" s="16">
        <v>0.0</v>
      </c>
      <c r="M27" s="16">
        <v>0.0</v>
      </c>
      <c r="N27" s="17">
        <f t="shared" si="1"/>
        <v>134352139.6</v>
      </c>
      <c r="O27" s="1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15" t="s">
        <v>38</v>
      </c>
      <c r="B28" s="16">
        <v>3.3808304371E8</v>
      </c>
      <c r="C28" s="16">
        <v>0.0</v>
      </c>
      <c r="D28" s="16">
        <v>3.687968029610783E7</v>
      </c>
      <c r="E28" s="16">
        <v>3569395.62</v>
      </c>
      <c r="F28" s="16">
        <v>1241949.45</v>
      </c>
      <c r="G28" s="16">
        <v>593706.74</v>
      </c>
      <c r="H28" s="16">
        <v>1.801132664E7</v>
      </c>
      <c r="I28" s="16">
        <v>2730440.66</v>
      </c>
      <c r="J28" s="16">
        <v>2.156216055000001E7</v>
      </c>
      <c r="K28" s="16">
        <v>0.0</v>
      </c>
      <c r="L28" s="16">
        <v>0.0</v>
      </c>
      <c r="M28" s="16">
        <v>0.0</v>
      </c>
      <c r="N28" s="17">
        <f t="shared" si="1"/>
        <v>422671703.7</v>
      </c>
      <c r="O28" s="1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15" t="s">
        <v>39</v>
      </c>
      <c r="B29" s="16">
        <v>2.2197812932E8</v>
      </c>
      <c r="C29" s="16">
        <v>0.0</v>
      </c>
      <c r="D29" s="16">
        <v>3.600160416471442E7</v>
      </c>
      <c r="E29" s="16">
        <v>2268313.6</v>
      </c>
      <c r="F29" s="16">
        <v>775143.52</v>
      </c>
      <c r="G29" s="16">
        <v>309396.47</v>
      </c>
      <c r="H29" s="16">
        <v>1.182585365E7</v>
      </c>
      <c r="I29" s="16">
        <v>1704162.27</v>
      </c>
      <c r="J29" s="16">
        <v>1.922243736E7</v>
      </c>
      <c r="K29" s="16">
        <v>0.0</v>
      </c>
      <c r="L29" s="16">
        <v>0.0</v>
      </c>
      <c r="M29" s="16">
        <v>0.0</v>
      </c>
      <c r="N29" s="17">
        <f t="shared" si="1"/>
        <v>294085040.4</v>
      </c>
      <c r="O29" s="1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15" t="s">
        <v>40</v>
      </c>
      <c r="B30" s="16">
        <v>6.838835575999999E7</v>
      </c>
      <c r="C30" s="16">
        <v>0.0</v>
      </c>
      <c r="D30" s="16">
        <v>2.489527104326135E7</v>
      </c>
      <c r="E30" s="16">
        <v>719929.6699999999</v>
      </c>
      <c r="F30" s="16">
        <v>669497.97</v>
      </c>
      <c r="G30" s="16">
        <v>393017.14</v>
      </c>
      <c r="H30" s="16">
        <v>3643380.05</v>
      </c>
      <c r="I30" s="16">
        <v>1471899.27</v>
      </c>
      <c r="J30" s="16">
        <v>1.4932957410000008E7</v>
      </c>
      <c r="K30" s="16">
        <v>0.0</v>
      </c>
      <c r="L30" s="16">
        <v>0.0</v>
      </c>
      <c r="M30" s="16">
        <v>0.0</v>
      </c>
      <c r="N30" s="17">
        <f t="shared" si="1"/>
        <v>115114308.3</v>
      </c>
      <c r="O30" s="1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15" t="s">
        <v>41</v>
      </c>
      <c r="B31" s="16">
        <v>1.2688113902999999E8</v>
      </c>
      <c r="C31" s="16">
        <v>0.0</v>
      </c>
      <c r="D31" s="16">
        <v>1.1970690702146735E7</v>
      </c>
      <c r="E31" s="16">
        <v>1320346.73</v>
      </c>
      <c r="F31" s="16">
        <v>799712.26</v>
      </c>
      <c r="G31" s="16">
        <v>221594.77</v>
      </c>
      <c r="H31" s="16">
        <v>6759574.86</v>
      </c>
      <c r="I31" s="16">
        <v>1758176.93</v>
      </c>
      <c r="J31" s="16">
        <v>1.058339268E7</v>
      </c>
      <c r="K31" s="16">
        <v>0.0</v>
      </c>
      <c r="L31" s="16">
        <v>0.0</v>
      </c>
      <c r="M31" s="16">
        <v>0.0</v>
      </c>
      <c r="N31" s="17">
        <f t="shared" si="1"/>
        <v>160294628</v>
      </c>
      <c r="O31" s="18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15" t="s">
        <v>42</v>
      </c>
      <c r="B32" s="16">
        <v>5.4498252555E8</v>
      </c>
      <c r="C32" s="16">
        <v>0.0</v>
      </c>
      <c r="D32" s="16">
        <v>5.663995743608794E7</v>
      </c>
      <c r="E32" s="16">
        <v>6046196.279999999</v>
      </c>
      <c r="F32" s="16">
        <v>2358598.37</v>
      </c>
      <c r="G32" s="16">
        <v>1304482.41</v>
      </c>
      <c r="H32" s="16">
        <v>2.903386746E7</v>
      </c>
      <c r="I32" s="16">
        <v>5185406.6</v>
      </c>
      <c r="J32" s="16">
        <v>3.3114803399999987E7</v>
      </c>
      <c r="K32" s="16">
        <v>0.0</v>
      </c>
      <c r="L32" s="16">
        <v>0.0</v>
      </c>
      <c r="M32" s="16">
        <v>0.0</v>
      </c>
      <c r="N32" s="17">
        <f t="shared" si="1"/>
        <v>678665837.5</v>
      </c>
      <c r="O32" s="1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15" t="s">
        <v>43</v>
      </c>
      <c r="B33" s="16">
        <v>3.6116823137E8</v>
      </c>
      <c r="C33" s="16">
        <v>0.0</v>
      </c>
      <c r="D33" s="16">
        <v>3.3182519463801306E7</v>
      </c>
      <c r="E33" s="16">
        <v>3878844.08</v>
      </c>
      <c r="F33" s="16">
        <v>1730867.24</v>
      </c>
      <c r="G33" s="16">
        <v>978361.81</v>
      </c>
      <c r="H33" s="16">
        <v>1.924118677E7</v>
      </c>
      <c r="I33" s="16">
        <v>3805332.24</v>
      </c>
      <c r="J33" s="16">
        <v>3.1587247649999987E7</v>
      </c>
      <c r="K33" s="16">
        <v>0.0</v>
      </c>
      <c r="L33" s="16">
        <v>0.0</v>
      </c>
      <c r="M33" s="16">
        <v>0.0</v>
      </c>
      <c r="N33" s="17">
        <f t="shared" si="1"/>
        <v>455572590.6</v>
      </c>
      <c r="O33" s="18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15" t="s">
        <v>44</v>
      </c>
      <c r="B34" s="16">
        <v>4.6103822198999995E8</v>
      </c>
      <c r="C34" s="16">
        <v>0.0</v>
      </c>
      <c r="D34" s="16">
        <v>3.3318490675781548E7</v>
      </c>
      <c r="E34" s="16">
        <v>9257047.58</v>
      </c>
      <c r="F34" s="16">
        <v>2517066.7</v>
      </c>
      <c r="G34" s="16">
        <v>1718404.71</v>
      </c>
      <c r="H34" s="16">
        <v>2.456174649E7</v>
      </c>
      <c r="I34" s="16">
        <v>5533801.11</v>
      </c>
      <c r="J34" s="16">
        <v>3.973355378999999E7</v>
      </c>
      <c r="K34" s="16">
        <v>0.0</v>
      </c>
      <c r="L34" s="16">
        <v>0.0</v>
      </c>
      <c r="M34" s="16">
        <v>0.0</v>
      </c>
      <c r="N34" s="17">
        <f t="shared" si="1"/>
        <v>577678333</v>
      </c>
      <c r="O34" s="18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15" t="s">
        <v>45</v>
      </c>
      <c r="B35" s="16">
        <v>2.3272746395E8</v>
      </c>
      <c r="C35" s="16">
        <v>0.0</v>
      </c>
      <c r="D35" s="16">
        <v>2.7457807182753444E7</v>
      </c>
      <c r="E35" s="16">
        <v>2584611.7399999998</v>
      </c>
      <c r="F35" s="16">
        <v>1573627.35</v>
      </c>
      <c r="G35" s="16">
        <v>664784.3</v>
      </c>
      <c r="H35" s="16">
        <v>1.239852294E7</v>
      </c>
      <c r="I35" s="16">
        <v>3459638.47</v>
      </c>
      <c r="J35" s="16">
        <v>1.4280358260000007E7</v>
      </c>
      <c r="K35" s="16">
        <v>0.0</v>
      </c>
      <c r="L35" s="16">
        <v>0.0</v>
      </c>
      <c r="M35" s="16">
        <v>0.0</v>
      </c>
      <c r="N35" s="17">
        <f t="shared" si="1"/>
        <v>295146814.2</v>
      </c>
      <c r="O35" s="18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15" t="s">
        <v>46</v>
      </c>
      <c r="B36" s="16">
        <v>2.6018902235999995E8</v>
      </c>
      <c r="C36" s="16">
        <v>0.0</v>
      </c>
      <c r="D36" s="16">
        <v>3.1446922009590264E7</v>
      </c>
      <c r="E36" s="16">
        <v>2814718.1</v>
      </c>
      <c r="F36" s="16">
        <v>990119.94</v>
      </c>
      <c r="G36" s="16">
        <v>422284.37</v>
      </c>
      <c r="H36" s="16">
        <v>1.38615336E7</v>
      </c>
      <c r="I36" s="16">
        <v>2176790.48</v>
      </c>
      <c r="J36" s="16">
        <v>1.4381668980000006E7</v>
      </c>
      <c r="K36" s="16">
        <v>0.0</v>
      </c>
      <c r="L36" s="16">
        <v>0.0</v>
      </c>
      <c r="M36" s="16">
        <v>0.0</v>
      </c>
      <c r="N36" s="17">
        <f t="shared" si="1"/>
        <v>326283059.8</v>
      </c>
      <c r="O36" s="18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15" t="s">
        <v>47</v>
      </c>
      <c r="B37" s="16">
        <v>2.8545231157E8</v>
      </c>
      <c r="C37" s="16">
        <v>0.0</v>
      </c>
      <c r="D37" s="16">
        <v>3.3419679937262215E7</v>
      </c>
      <c r="E37" s="16">
        <v>3080642.5700000003</v>
      </c>
      <c r="F37" s="16">
        <v>1836512.79</v>
      </c>
      <c r="G37" s="16">
        <v>614611.9</v>
      </c>
      <c r="H37" s="16">
        <v>1.520743179E7</v>
      </c>
      <c r="I37" s="16">
        <v>4037595.25</v>
      </c>
      <c r="J37" s="16">
        <v>2.4411361169999994E7</v>
      </c>
      <c r="K37" s="16">
        <v>0.0</v>
      </c>
      <c r="L37" s="16">
        <v>0.0</v>
      </c>
      <c r="M37" s="16">
        <v>0.0</v>
      </c>
      <c r="N37" s="17">
        <f t="shared" si="1"/>
        <v>368060147</v>
      </c>
      <c r="O37" s="18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15" t="s">
        <v>48</v>
      </c>
      <c r="B38" s="16">
        <v>2.5294885137000003E8</v>
      </c>
      <c r="C38" s="16">
        <v>0.0</v>
      </c>
      <c r="D38" s="16">
        <v>3514345.0130082145</v>
      </c>
      <c r="E38" s="16">
        <v>2793384.21</v>
      </c>
      <c r="F38" s="16">
        <v>1641191.36</v>
      </c>
      <c r="G38" s="16">
        <v>1664051.28</v>
      </c>
      <c r="H38" s="16">
        <v>1.347581451E7</v>
      </c>
      <c r="I38" s="16">
        <v>3608178.76</v>
      </c>
      <c r="J38" s="16">
        <v>4.028389197E7</v>
      </c>
      <c r="K38" s="16">
        <v>0.0</v>
      </c>
      <c r="L38" s="16">
        <v>0.0</v>
      </c>
      <c r="M38" s="16">
        <v>0.0</v>
      </c>
      <c r="N38" s="17">
        <f t="shared" si="1"/>
        <v>319929708.5</v>
      </c>
      <c r="O38" s="18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15" t="s">
        <v>49</v>
      </c>
      <c r="B39" s="16">
        <v>4.3806059492E8</v>
      </c>
      <c r="C39" s="16">
        <v>0.0</v>
      </c>
      <c r="D39" s="16">
        <v>5.025948031770883E7</v>
      </c>
      <c r="E39" s="16">
        <v>4796415.49</v>
      </c>
      <c r="F39" s="16">
        <v>2090799.18</v>
      </c>
      <c r="G39" s="16">
        <v>1024353.17</v>
      </c>
      <c r="H39" s="16">
        <v>2.333761663E7</v>
      </c>
      <c r="I39" s="16">
        <v>4596646.89</v>
      </c>
      <c r="J39" s="16">
        <v>3.497304447E7</v>
      </c>
      <c r="K39" s="16">
        <v>0.0</v>
      </c>
      <c r="L39" s="16">
        <v>0.0</v>
      </c>
      <c r="M39" s="16">
        <v>0.0</v>
      </c>
      <c r="N39" s="17">
        <f t="shared" si="1"/>
        <v>559138951.1</v>
      </c>
      <c r="O39" s="18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15" t="s">
        <v>50</v>
      </c>
      <c r="B40" s="16">
        <v>2.8960011611E8</v>
      </c>
      <c r="C40" s="16">
        <v>0.0</v>
      </c>
      <c r="D40" s="16">
        <v>4.2770775557079345E7</v>
      </c>
      <c r="E40" s="16">
        <v>3120670.37</v>
      </c>
      <c r="F40" s="16">
        <v>1116648.91</v>
      </c>
      <c r="G40" s="16">
        <v>451551.6</v>
      </c>
      <c r="H40" s="16">
        <v>1.542840549E7</v>
      </c>
      <c r="I40" s="16">
        <v>2454965.94</v>
      </c>
      <c r="J40" s="16">
        <v>1.9267318349999998E7</v>
      </c>
      <c r="K40" s="16">
        <v>0.0</v>
      </c>
      <c r="L40" s="16">
        <v>0.0</v>
      </c>
      <c r="M40" s="16">
        <v>0.0</v>
      </c>
      <c r="N40" s="17">
        <f t="shared" si="1"/>
        <v>374210452.3</v>
      </c>
      <c r="O40" s="18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15" t="s">
        <v>51</v>
      </c>
      <c r="B41" s="16">
        <v>3.0355610028E8</v>
      </c>
      <c r="C41" s="16">
        <v>0.0</v>
      </c>
      <c r="D41" s="16">
        <v>1.213714235563814E7</v>
      </c>
      <c r="E41" s="16">
        <v>3362335.5599999996</v>
      </c>
      <c r="F41" s="16">
        <v>1890564.0</v>
      </c>
      <c r="G41" s="16">
        <v>723318.77</v>
      </c>
      <c r="H41" s="16">
        <v>1.617190858E7</v>
      </c>
      <c r="I41" s="16">
        <v>4156427.48</v>
      </c>
      <c r="J41" s="16">
        <v>1.9770801960000005E7</v>
      </c>
      <c r="K41" s="16">
        <v>0.0</v>
      </c>
      <c r="L41" s="16">
        <v>0.0</v>
      </c>
      <c r="M41" s="16">
        <v>0.0</v>
      </c>
      <c r="N41" s="17">
        <f t="shared" si="1"/>
        <v>361768599</v>
      </c>
      <c r="O41" s="18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15" t="s">
        <v>52</v>
      </c>
      <c r="B42" s="16">
        <v>1.8995196918E8</v>
      </c>
      <c r="C42" s="16">
        <v>0.0</v>
      </c>
      <c r="D42" s="16">
        <v>2456061.52590477</v>
      </c>
      <c r="E42" s="16">
        <v>1986549.25</v>
      </c>
      <c r="F42" s="16">
        <v>5134865.21</v>
      </c>
      <c r="G42" s="16">
        <v>0.0</v>
      </c>
      <c r="H42" s="16">
        <v>1.011966447E7</v>
      </c>
      <c r="I42" s="16">
        <v>1.128906229E7</v>
      </c>
      <c r="J42" s="16">
        <v>3.012730539E7</v>
      </c>
      <c r="K42" s="16">
        <v>0.0</v>
      </c>
      <c r="L42" s="16">
        <v>0.0</v>
      </c>
      <c r="M42" s="16">
        <v>0.0</v>
      </c>
      <c r="N42" s="17">
        <f t="shared" si="1"/>
        <v>251065477.3</v>
      </c>
      <c r="O42" s="18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15" t="s">
        <v>53</v>
      </c>
      <c r="B43" s="16">
        <v>9.5967558641E8</v>
      </c>
      <c r="C43" s="16">
        <v>0.0</v>
      </c>
      <c r="D43" s="16">
        <v>1.167129676224429E7</v>
      </c>
      <c r="E43" s="16">
        <v>8736121.81</v>
      </c>
      <c r="F43" s="16">
        <v>2.135268591E7</v>
      </c>
      <c r="G43" s="16">
        <v>5715472.61</v>
      </c>
      <c r="H43" s="16">
        <v>5.1126582E7</v>
      </c>
      <c r="I43" s="16">
        <v>4.694413415E7</v>
      </c>
      <c r="J43" s="16">
        <v>9.866717784000003E7</v>
      </c>
      <c r="K43" s="16">
        <v>0.0</v>
      </c>
      <c r="L43" s="16">
        <v>0.0</v>
      </c>
      <c r="M43" s="16">
        <v>0.0</v>
      </c>
      <c r="N43" s="17">
        <f t="shared" si="1"/>
        <v>1203889057</v>
      </c>
      <c r="O43" s="18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15" t="s">
        <v>54</v>
      </c>
      <c r="B44" s="16">
        <v>9.327114956300001E8</v>
      </c>
      <c r="C44" s="16">
        <v>0.0</v>
      </c>
      <c r="D44" s="16">
        <v>9507961.565781245</v>
      </c>
      <c r="E44" s="16">
        <v>1.032424815E7</v>
      </c>
      <c r="F44" s="16">
        <v>2.686713805E7</v>
      </c>
      <c r="G44" s="16">
        <v>1.0219999454019506E7</v>
      </c>
      <c r="H44" s="16">
        <v>4.969007385E7</v>
      </c>
      <c r="I44" s="16">
        <v>5.906772282E7</v>
      </c>
      <c r="J44" s="16">
        <v>1.2759161919E8</v>
      </c>
      <c r="K44" s="16">
        <v>0.0</v>
      </c>
      <c r="L44" s="16">
        <v>0.0</v>
      </c>
      <c r="M44" s="16">
        <v>0.0</v>
      </c>
      <c r="N44" s="17">
        <f t="shared" si="1"/>
        <v>1225980259</v>
      </c>
      <c r="O44" s="18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15" t="s">
        <v>55</v>
      </c>
      <c r="B45" s="16">
        <v>2.6812833704E8</v>
      </c>
      <c r="C45" s="16">
        <v>0.0</v>
      </c>
      <c r="D45" s="16">
        <v>1.5355286133410543E7</v>
      </c>
      <c r="E45" s="16">
        <v>2995592.4</v>
      </c>
      <c r="F45" s="16">
        <v>2001123.3</v>
      </c>
      <c r="G45" s="16">
        <v>798577.37</v>
      </c>
      <c r="H45" s="16">
        <v>1.428449948E7</v>
      </c>
      <c r="I45" s="16">
        <v>4399493.41</v>
      </c>
      <c r="J45" s="16">
        <v>1.9100879070000004E7</v>
      </c>
      <c r="K45" s="16">
        <v>0.0</v>
      </c>
      <c r="L45" s="16">
        <v>0.0</v>
      </c>
      <c r="M45" s="16">
        <v>0.0</v>
      </c>
      <c r="N45" s="17">
        <f t="shared" si="1"/>
        <v>327063788.2</v>
      </c>
      <c r="O45" s="18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15" t="s">
        <v>56</v>
      </c>
      <c r="B46" s="16">
        <v>4.1034358017E8</v>
      </c>
      <c r="C46" s="16">
        <v>0.0</v>
      </c>
      <c r="D46" s="16">
        <v>1.4276032055781245E7</v>
      </c>
      <c r="E46" s="16">
        <v>8179411.25</v>
      </c>
      <c r="F46" s="16">
        <v>1.578418256E7</v>
      </c>
      <c r="G46" s="16">
        <v>0.0</v>
      </c>
      <c r="H46" s="16">
        <v>2.186099657E7</v>
      </c>
      <c r="I46" s="16">
        <v>3.470171325E7</v>
      </c>
      <c r="J46" s="16">
        <v>8.081353203000003E7</v>
      </c>
      <c r="K46" s="16">
        <v>0.0</v>
      </c>
      <c r="L46" s="16">
        <v>0.0</v>
      </c>
      <c r="M46" s="16">
        <v>0.0</v>
      </c>
      <c r="N46" s="17">
        <f t="shared" si="1"/>
        <v>585959447.9</v>
      </c>
      <c r="O46" s="1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15" t="s">
        <v>57</v>
      </c>
      <c r="B47" s="16">
        <v>1.28218251496E9</v>
      </c>
      <c r="C47" s="16">
        <v>0.0</v>
      </c>
      <c r="D47" s="16">
        <v>9904079.412688015</v>
      </c>
      <c r="E47" s="16">
        <v>2.462844311E7</v>
      </c>
      <c r="F47" s="16">
        <v>4.920625859E7</v>
      </c>
      <c r="G47" s="16">
        <v>1.1384019127857646E7</v>
      </c>
      <c r="H47" s="16">
        <v>6.830809329E7</v>
      </c>
      <c r="I47" s="16">
        <v>1.0818054525E8</v>
      </c>
      <c r="J47" s="16">
        <v>1.9444626809999993E8</v>
      </c>
      <c r="K47" s="16">
        <v>0.0</v>
      </c>
      <c r="L47" s="16">
        <v>0.0</v>
      </c>
      <c r="M47" s="16">
        <v>0.0</v>
      </c>
      <c r="N47" s="17">
        <f t="shared" si="1"/>
        <v>1748240222</v>
      </c>
      <c r="O47" s="18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15" t="s">
        <v>58</v>
      </c>
      <c r="B48" s="16">
        <v>1.3510952276E8</v>
      </c>
      <c r="C48" s="16">
        <v>0.0</v>
      </c>
      <c r="D48" s="16">
        <v>1.852302200545526E7</v>
      </c>
      <c r="E48" s="16">
        <v>1400759.1</v>
      </c>
      <c r="F48" s="16">
        <v>427495.95</v>
      </c>
      <c r="G48" s="16">
        <v>238318.9</v>
      </c>
      <c r="H48" s="16">
        <v>7197940.84</v>
      </c>
      <c r="I48" s="16">
        <v>939854.95</v>
      </c>
      <c r="J48" s="16">
        <v>1.0432303559999999E7</v>
      </c>
      <c r="K48" s="16">
        <v>0.0</v>
      </c>
      <c r="L48" s="16">
        <v>0.0</v>
      </c>
      <c r="M48" s="16">
        <v>0.0</v>
      </c>
      <c r="N48" s="17">
        <f t="shared" si="1"/>
        <v>174269218.1</v>
      </c>
      <c r="O48" s="18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15" t="s">
        <v>59</v>
      </c>
      <c r="B49" s="16">
        <v>2.3417280910000002E8</v>
      </c>
      <c r="C49" s="16">
        <v>0.0</v>
      </c>
      <c r="D49" s="16">
        <v>3.0175946251489647E7</v>
      </c>
      <c r="E49" s="16">
        <v>2449830.06</v>
      </c>
      <c r="F49" s="16">
        <v>2524437.32</v>
      </c>
      <c r="G49" s="16">
        <v>1057801.44</v>
      </c>
      <c r="H49" s="16">
        <v>1.24755235E7</v>
      </c>
      <c r="I49" s="16">
        <v>5550005.5</v>
      </c>
      <c r="J49" s="16">
        <v>2.4553459350000005E7</v>
      </c>
      <c r="K49" s="16">
        <v>0.0</v>
      </c>
      <c r="L49" s="16">
        <v>0.0</v>
      </c>
      <c r="M49" s="16">
        <v>0.0</v>
      </c>
      <c r="N49" s="17">
        <f t="shared" si="1"/>
        <v>312959812.5</v>
      </c>
      <c r="O49" s="18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15" t="s">
        <v>60</v>
      </c>
      <c r="B50" s="16">
        <v>1.6760626043E8</v>
      </c>
      <c r="C50" s="16">
        <v>0.0</v>
      </c>
      <c r="D50" s="16">
        <v>2.1271216169528976E7</v>
      </c>
      <c r="E50" s="16">
        <v>1872530.65</v>
      </c>
      <c r="F50" s="16">
        <v>707579.51</v>
      </c>
      <c r="G50" s="16">
        <v>296853.37</v>
      </c>
      <c r="H50" s="16">
        <v>8929199.97</v>
      </c>
      <c r="I50" s="16">
        <v>1555621.98</v>
      </c>
      <c r="J50" s="16">
        <v>1.7743490309999995E7</v>
      </c>
      <c r="K50" s="16">
        <v>0.0</v>
      </c>
      <c r="L50" s="16">
        <v>0.0</v>
      </c>
      <c r="M50" s="16">
        <v>0.0</v>
      </c>
      <c r="N50" s="17">
        <f t="shared" si="1"/>
        <v>219982752.4</v>
      </c>
      <c r="O50" s="18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15" t="s">
        <v>61</v>
      </c>
      <c r="B51" s="16">
        <v>1.6122657404E8</v>
      </c>
      <c r="C51" s="16">
        <v>0.0</v>
      </c>
      <c r="D51" s="16">
        <v>2.888913110016329E7</v>
      </c>
      <c r="E51" s="16">
        <v>1801251.2000000002</v>
      </c>
      <c r="F51" s="16">
        <v>882017.51</v>
      </c>
      <c r="G51" s="16">
        <v>397198.17</v>
      </c>
      <c r="H51" s="16">
        <v>8589323.08</v>
      </c>
      <c r="I51" s="16">
        <v>1939126.01</v>
      </c>
      <c r="J51" s="16">
        <v>1.2309768870000001E7</v>
      </c>
      <c r="K51" s="16">
        <v>0.0</v>
      </c>
      <c r="L51" s="16">
        <v>0.0</v>
      </c>
      <c r="M51" s="16">
        <v>0.0</v>
      </c>
      <c r="N51" s="17">
        <f t="shared" si="1"/>
        <v>216034390</v>
      </c>
      <c r="O51" s="18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15" t="s">
        <v>62</v>
      </c>
      <c r="B52" s="16">
        <v>1.8655708864E8</v>
      </c>
      <c r="C52" s="16">
        <v>0.0</v>
      </c>
      <c r="D52" s="16">
        <v>2.2195724883764423E7</v>
      </c>
      <c r="E52" s="16">
        <v>2084299.8599999999</v>
      </c>
      <c r="F52" s="16">
        <v>811996.62</v>
      </c>
      <c r="G52" s="16">
        <v>464094.7</v>
      </c>
      <c r="H52" s="16">
        <v>9938802.68</v>
      </c>
      <c r="I52" s="16">
        <v>1785184.25</v>
      </c>
      <c r="J52" s="16">
        <v>1.5778894949999994E7</v>
      </c>
      <c r="K52" s="16">
        <v>0.0</v>
      </c>
      <c r="L52" s="16">
        <v>0.0</v>
      </c>
      <c r="M52" s="16">
        <v>0.0</v>
      </c>
      <c r="N52" s="17">
        <f t="shared" si="1"/>
        <v>239616086.6</v>
      </c>
      <c r="O52" s="1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15" t="s">
        <v>63</v>
      </c>
      <c r="B53" s="16">
        <v>6.965891500999999E7</v>
      </c>
      <c r="C53" s="16">
        <v>0.0</v>
      </c>
      <c r="D53" s="16">
        <v>1.8562440352140952E7</v>
      </c>
      <c r="E53" s="16">
        <v>757032.09</v>
      </c>
      <c r="F53" s="16">
        <v>141270.21</v>
      </c>
      <c r="G53" s="16">
        <v>75258.6</v>
      </c>
      <c r="H53" s="16">
        <v>3711068.91</v>
      </c>
      <c r="I53" s="16">
        <v>310584.25</v>
      </c>
      <c r="J53" s="16">
        <v>8344834.259999996</v>
      </c>
      <c r="K53" s="16">
        <v>0.0</v>
      </c>
      <c r="L53" s="16">
        <v>0.0</v>
      </c>
      <c r="M53" s="16">
        <v>0.0</v>
      </c>
      <c r="N53" s="17">
        <f t="shared" si="1"/>
        <v>101561403.7</v>
      </c>
      <c r="O53" s="18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15" t="s">
        <v>64</v>
      </c>
      <c r="B54" s="16">
        <v>2.2712086913000005E8</v>
      </c>
      <c r="C54" s="16">
        <v>0.0</v>
      </c>
      <c r="D54" s="16">
        <v>2.9338438424764793E7</v>
      </c>
      <c r="E54" s="16">
        <v>2537448.85</v>
      </c>
      <c r="F54" s="16">
        <v>485232.47</v>
      </c>
      <c r="G54" s="16">
        <v>288491.3</v>
      </c>
      <c r="H54" s="16">
        <v>1.209983239E7</v>
      </c>
      <c r="I54" s="16">
        <v>1066789.38</v>
      </c>
      <c r="J54" s="16">
        <v>1.909144986E7</v>
      </c>
      <c r="K54" s="16">
        <v>0.0</v>
      </c>
      <c r="L54" s="16">
        <v>0.0</v>
      </c>
      <c r="M54" s="16">
        <v>0.0</v>
      </c>
      <c r="N54" s="17">
        <f t="shared" si="1"/>
        <v>292028551.8</v>
      </c>
      <c r="O54" s="18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15" t="s">
        <v>65</v>
      </c>
      <c r="B55" s="16">
        <v>1.1141258435999998E8</v>
      </c>
      <c r="C55" s="16">
        <v>0.0</v>
      </c>
      <c r="D55" s="16">
        <v>8589923.952977724</v>
      </c>
      <c r="E55" s="16">
        <v>1108078.08</v>
      </c>
      <c r="F55" s="16">
        <v>895530.32</v>
      </c>
      <c r="G55" s="16">
        <v>397198.17</v>
      </c>
      <c r="H55" s="16">
        <v>5935489.78</v>
      </c>
      <c r="I55" s="16">
        <v>1968834.07</v>
      </c>
      <c r="J55" s="16">
        <v>1.3478424330000006E7</v>
      </c>
      <c r="K55" s="16">
        <v>0.0</v>
      </c>
      <c r="L55" s="16">
        <v>0.0</v>
      </c>
      <c r="M55" s="16">
        <v>0.0</v>
      </c>
      <c r="N55" s="17">
        <f t="shared" si="1"/>
        <v>143786063.1</v>
      </c>
      <c r="O55" s="18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15" t="s">
        <v>66</v>
      </c>
      <c r="B56" s="16">
        <v>8.428043019E7</v>
      </c>
      <c r="C56" s="16">
        <v>0.0</v>
      </c>
      <c r="D56" s="16">
        <v>9045934.365505641</v>
      </c>
      <c r="E56" s="16">
        <v>941616.64</v>
      </c>
      <c r="F56" s="16">
        <v>253057.95</v>
      </c>
      <c r="G56" s="16">
        <v>100344.8</v>
      </c>
      <c r="H56" s="16">
        <v>4490028.08</v>
      </c>
      <c r="I56" s="16">
        <v>556350.92</v>
      </c>
      <c r="J56" s="16">
        <v>1.1126494260000007E7</v>
      </c>
      <c r="K56" s="16">
        <v>0.0</v>
      </c>
      <c r="L56" s="16">
        <v>0.0</v>
      </c>
      <c r="M56" s="16">
        <v>0.0</v>
      </c>
      <c r="N56" s="17">
        <f t="shared" si="1"/>
        <v>110794257.2</v>
      </c>
      <c r="O56" s="18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15" t="s">
        <v>67</v>
      </c>
      <c r="B57" s="16">
        <v>2.0342393073999998E8</v>
      </c>
      <c r="C57" s="16">
        <v>0.0</v>
      </c>
      <c r="D57" s="16">
        <v>2.042546429494447E7</v>
      </c>
      <c r="E57" s="16">
        <v>2272737.35</v>
      </c>
      <c r="F57" s="16">
        <v>1299685.97</v>
      </c>
      <c r="G57" s="16">
        <v>526810.2</v>
      </c>
      <c r="H57" s="16">
        <v>1.083738133E7</v>
      </c>
      <c r="I57" s="16">
        <v>2857375.1</v>
      </c>
      <c r="J57" s="16">
        <v>2.3756276669999994E7</v>
      </c>
      <c r="K57" s="16">
        <v>0.0</v>
      </c>
      <c r="L57" s="16">
        <v>0.0</v>
      </c>
      <c r="M57" s="16">
        <v>0.0</v>
      </c>
      <c r="N57" s="17">
        <f t="shared" si="1"/>
        <v>265399661.7</v>
      </c>
      <c r="O57" s="18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15" t="s">
        <v>68</v>
      </c>
      <c r="B58" s="16">
        <v>1.7557918777E8</v>
      </c>
      <c r="C58" s="16">
        <v>0.0</v>
      </c>
      <c r="D58" s="16">
        <v>1.2578986668758968E7</v>
      </c>
      <c r="E58" s="16">
        <v>1961647.82</v>
      </c>
      <c r="F58" s="16">
        <v>756716.97</v>
      </c>
      <c r="G58" s="16">
        <v>301034.4</v>
      </c>
      <c r="H58" s="16">
        <v>9353956.56</v>
      </c>
      <c r="I58" s="16">
        <v>1663651.29</v>
      </c>
      <c r="J58" s="16">
        <v>1.3443996300000004E7</v>
      </c>
      <c r="K58" s="16">
        <v>0.0</v>
      </c>
      <c r="L58" s="16">
        <v>0.0</v>
      </c>
      <c r="M58" s="16">
        <v>0.0</v>
      </c>
      <c r="N58" s="17">
        <f t="shared" si="1"/>
        <v>215639177.8</v>
      </c>
      <c r="O58" s="18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15" t="s">
        <v>69</v>
      </c>
      <c r="B59" s="16">
        <v>2.1036158760000002E8</v>
      </c>
      <c r="C59" s="16">
        <v>0.0</v>
      </c>
      <c r="D59" s="16">
        <v>3.437440317335438E7</v>
      </c>
      <c r="E59" s="16">
        <v>2200244.92</v>
      </c>
      <c r="F59" s="16">
        <v>737061.99</v>
      </c>
      <c r="G59" s="16">
        <v>301034.4</v>
      </c>
      <c r="H59" s="16">
        <v>1.120698402E7</v>
      </c>
      <c r="I59" s="16">
        <v>1620439.56</v>
      </c>
      <c r="J59" s="16">
        <v>1.5036753480000008E7</v>
      </c>
      <c r="K59" s="16">
        <v>0.0</v>
      </c>
      <c r="L59" s="16">
        <v>0.0</v>
      </c>
      <c r="M59" s="16">
        <v>0.0</v>
      </c>
      <c r="N59" s="17">
        <f t="shared" si="1"/>
        <v>275838509.1</v>
      </c>
      <c r="O59" s="18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15" t="s">
        <v>70</v>
      </c>
      <c r="B60" s="16">
        <v>1.4935726506299999E9</v>
      </c>
      <c r="C60" s="16">
        <v>0.0</v>
      </c>
      <c r="D60" s="16">
        <v>6.596182226415488E7</v>
      </c>
      <c r="E60" s="16">
        <v>2.87684504E7</v>
      </c>
      <c r="F60" s="16">
        <v>4.054455175E7</v>
      </c>
      <c r="G60" s="16">
        <v>1.656525416E7</v>
      </c>
      <c r="H60" s="16">
        <v>7.956987306E7</v>
      </c>
      <c r="I60" s="16">
        <v>8.913767965E7</v>
      </c>
      <c r="J60" s="16">
        <v>2.5134775638E8</v>
      </c>
      <c r="K60" s="16">
        <v>0.0</v>
      </c>
      <c r="L60" s="16">
        <v>0.0</v>
      </c>
      <c r="M60" s="16">
        <v>0.0</v>
      </c>
      <c r="N60" s="17">
        <f t="shared" si="1"/>
        <v>2065468038</v>
      </c>
      <c r="O60" s="18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15" t="s">
        <v>71</v>
      </c>
      <c r="B61" s="16">
        <v>2.3944999963000003E8</v>
      </c>
      <c r="C61" s="16">
        <v>0.0</v>
      </c>
      <c r="D61" s="16">
        <v>9225254.775005456</v>
      </c>
      <c r="E61" s="16">
        <v>2359071.83</v>
      </c>
      <c r="F61" s="16">
        <v>7237948.76</v>
      </c>
      <c r="G61" s="16">
        <v>1619984.560657309</v>
      </c>
      <c r="H61" s="16">
        <v>1.275666508E7</v>
      </c>
      <c r="I61" s="16">
        <v>1.591271651E7</v>
      </c>
      <c r="J61" s="16">
        <v>6.2235360600000024E7</v>
      </c>
      <c r="K61" s="16">
        <v>0.0</v>
      </c>
      <c r="L61" s="16">
        <v>0.0</v>
      </c>
      <c r="M61" s="16">
        <v>0.0</v>
      </c>
      <c r="N61" s="17">
        <f t="shared" si="1"/>
        <v>350797001.7</v>
      </c>
      <c r="O61" s="18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15" t="s">
        <v>72</v>
      </c>
      <c r="B62" s="16">
        <v>1.63977435743E9</v>
      </c>
      <c r="C62" s="16">
        <v>0.0</v>
      </c>
      <c r="D62" s="16">
        <v>1.236310249E7</v>
      </c>
      <c r="E62" s="16">
        <v>2.838810817E7</v>
      </c>
      <c r="F62" s="16">
        <v>3.245406795E7</v>
      </c>
      <c r="G62" s="16">
        <v>0.0</v>
      </c>
      <c r="H62" s="16">
        <v>8.735874844E7</v>
      </c>
      <c r="I62" s="16">
        <v>7.135065471E7</v>
      </c>
      <c r="J62" s="16">
        <v>1.2375942641999994E8</v>
      </c>
      <c r="K62" s="16">
        <v>0.0</v>
      </c>
      <c r="L62" s="16">
        <v>0.0</v>
      </c>
      <c r="M62" s="16">
        <v>0.0</v>
      </c>
      <c r="N62" s="17">
        <f t="shared" si="1"/>
        <v>1995448466</v>
      </c>
      <c r="O62" s="1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15" t="s">
        <v>73</v>
      </c>
      <c r="B63" s="16">
        <v>2.5652524037000006E8</v>
      </c>
      <c r="C63" s="16">
        <v>0.0</v>
      </c>
      <c r="D63" s="16">
        <v>2.9509474703731045E7</v>
      </c>
      <c r="E63" s="16">
        <v>2388611.06</v>
      </c>
      <c r="F63" s="16">
        <v>1143674.52</v>
      </c>
      <c r="G63" s="16">
        <v>484999.87</v>
      </c>
      <c r="H63" s="16">
        <v>1.366634613E7</v>
      </c>
      <c r="I63" s="16">
        <v>2514382.06</v>
      </c>
      <c r="J63" s="16">
        <v>1.660750875E7</v>
      </c>
      <c r="K63" s="16">
        <v>0.0</v>
      </c>
      <c r="L63" s="16">
        <v>0.0</v>
      </c>
      <c r="M63" s="16">
        <v>0.0</v>
      </c>
      <c r="N63" s="17">
        <f t="shared" si="1"/>
        <v>322840237.5</v>
      </c>
      <c r="O63" s="18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15" t="s">
        <v>74</v>
      </c>
      <c r="B64" s="16">
        <v>4.1693838766999996E8</v>
      </c>
      <c r="C64" s="16">
        <v>0.0</v>
      </c>
      <c r="D64" s="16">
        <v>1.1024090642767256E8</v>
      </c>
      <c r="E64" s="16">
        <v>4658137.62</v>
      </c>
      <c r="F64" s="16">
        <v>2093256.05</v>
      </c>
      <c r="G64" s="16">
        <v>827844.61</v>
      </c>
      <c r="H64" s="16">
        <v>2.221233401E7</v>
      </c>
      <c r="I64" s="16">
        <v>4602048.36</v>
      </c>
      <c r="J64" s="16">
        <v>3.520563522E7</v>
      </c>
      <c r="K64" s="16">
        <v>0.0</v>
      </c>
      <c r="L64" s="16">
        <v>0.0</v>
      </c>
      <c r="M64" s="16">
        <v>0.0</v>
      </c>
      <c r="N64" s="17">
        <f t="shared" si="1"/>
        <v>596778550</v>
      </c>
      <c r="O64" s="18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15" t="s">
        <v>75</v>
      </c>
      <c r="B65" s="16">
        <v>2.3262662590999997E8</v>
      </c>
      <c r="C65" s="16">
        <v>0.0</v>
      </c>
      <c r="D65" s="16">
        <v>2.824308595155093E7</v>
      </c>
      <c r="E65" s="16">
        <v>2598953.25</v>
      </c>
      <c r="F65" s="16">
        <v>455749.99</v>
      </c>
      <c r="G65" s="16">
        <v>317758.54</v>
      </c>
      <c r="H65" s="16">
        <v>1.239315081E7</v>
      </c>
      <c r="I65" s="16">
        <v>1001971.8</v>
      </c>
      <c r="J65" s="16">
        <v>2.099873811E7</v>
      </c>
      <c r="K65" s="16">
        <v>0.0</v>
      </c>
      <c r="L65" s="16">
        <v>0.0</v>
      </c>
      <c r="M65" s="16">
        <v>0.0</v>
      </c>
      <c r="N65" s="17">
        <f t="shared" si="1"/>
        <v>298636034.4</v>
      </c>
      <c r="O65" s="18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15" t="s">
        <v>76</v>
      </c>
      <c r="B66" s="16">
        <v>1.3051130833999999E8</v>
      </c>
      <c r="C66" s="16">
        <v>0.0</v>
      </c>
      <c r="D66" s="16">
        <v>2.0415557966972202E7</v>
      </c>
      <c r="E66" s="16">
        <v>1450776.02</v>
      </c>
      <c r="F66" s="16">
        <v>445922.5</v>
      </c>
      <c r="G66" s="16">
        <v>255043.04</v>
      </c>
      <c r="H66" s="16">
        <v>6952971.61</v>
      </c>
      <c r="I66" s="16">
        <v>980365.94</v>
      </c>
      <c r="J66" s="16">
        <v>9321393.900000004</v>
      </c>
      <c r="K66" s="16">
        <v>0.0</v>
      </c>
      <c r="L66" s="16">
        <v>0.0</v>
      </c>
      <c r="M66" s="16">
        <v>0.0</v>
      </c>
      <c r="N66" s="17">
        <f t="shared" si="1"/>
        <v>170333339.3</v>
      </c>
      <c r="O66" s="18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15" t="s">
        <v>77</v>
      </c>
      <c r="B67" s="16">
        <v>6.052567808100001E8</v>
      </c>
      <c r="C67" s="16">
        <v>0.0</v>
      </c>
      <c r="D67" s="16">
        <v>3069363.4499999997</v>
      </c>
      <c r="E67" s="16">
        <v>1.205392324E7</v>
      </c>
      <c r="F67" s="16">
        <v>1.198217111E7</v>
      </c>
      <c r="G67" s="16">
        <v>5749710.059456216</v>
      </c>
      <c r="H67" s="16">
        <v>3.224496994E7</v>
      </c>
      <c r="I67" s="16">
        <v>2.634294584E7</v>
      </c>
      <c r="J67" s="16">
        <v>6.005871438000002E7</v>
      </c>
      <c r="K67" s="16">
        <v>0.0</v>
      </c>
      <c r="L67" s="16">
        <v>0.0</v>
      </c>
      <c r="M67" s="16">
        <v>0.0</v>
      </c>
      <c r="N67" s="17">
        <f t="shared" si="1"/>
        <v>756758578.8</v>
      </c>
      <c r="O67" s="18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15" t="s">
        <v>78</v>
      </c>
      <c r="B68" s="16">
        <v>3.8348704997E8</v>
      </c>
      <c r="C68" s="16">
        <v>0.0</v>
      </c>
      <c r="D68" s="16">
        <v>5003902.290000001</v>
      </c>
      <c r="E68" s="16">
        <v>4117298.49</v>
      </c>
      <c r="F68" s="16">
        <v>1.056701209E7</v>
      </c>
      <c r="G68" s="16">
        <v>5271347.039463876</v>
      </c>
      <c r="H68" s="16">
        <v>2.04302187E7</v>
      </c>
      <c r="I68" s="16">
        <v>2.323170187E7</v>
      </c>
      <c r="J68" s="16">
        <v>5.0439747329999976E7</v>
      </c>
      <c r="K68" s="16">
        <v>0.0</v>
      </c>
      <c r="L68" s="16">
        <v>0.0</v>
      </c>
      <c r="M68" s="16">
        <v>0.0</v>
      </c>
      <c r="N68" s="17">
        <f t="shared" si="1"/>
        <v>502548277.8</v>
      </c>
      <c r="O68" s="18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15" t="s">
        <v>79</v>
      </c>
      <c r="B69" s="16">
        <v>1.20283642588E9</v>
      </c>
      <c r="C69" s="16">
        <v>0.0</v>
      </c>
      <c r="D69" s="16">
        <v>4392710.92840991</v>
      </c>
      <c r="E69" s="16">
        <v>1.273005474E7</v>
      </c>
      <c r="F69" s="16">
        <v>3.118632132E7</v>
      </c>
      <c r="G69" s="16">
        <v>5475428.7499689935</v>
      </c>
      <c r="H69" s="16">
        <v>6.408094154E7</v>
      </c>
      <c r="I69" s="16">
        <v>6.856349866E7</v>
      </c>
      <c r="J69" s="16">
        <v>1.1778560009999995E8</v>
      </c>
      <c r="K69" s="16">
        <v>0.0</v>
      </c>
      <c r="L69" s="16">
        <v>0.0</v>
      </c>
      <c r="M69" s="16">
        <v>0.0</v>
      </c>
      <c r="N69" s="17">
        <f t="shared" si="1"/>
        <v>1507050982</v>
      </c>
      <c r="O69" s="18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15" t="s">
        <v>80</v>
      </c>
      <c r="B70" s="16">
        <v>2.626830831E8</v>
      </c>
      <c r="C70" s="16">
        <v>0.0</v>
      </c>
      <c r="D70" s="16">
        <v>3.4815035011000365E7</v>
      </c>
      <c r="E70" s="16">
        <v>2910827.64</v>
      </c>
      <c r="F70" s="16">
        <v>6925925.85</v>
      </c>
      <c r="G70" s="16">
        <v>2416637.28</v>
      </c>
      <c r="H70" s="16">
        <v>1.399440434E7</v>
      </c>
      <c r="I70" s="16">
        <v>1.522673043E7</v>
      </c>
      <c r="J70" s="16">
        <v>5.0066081730000004E7</v>
      </c>
      <c r="K70" s="16">
        <v>0.0</v>
      </c>
      <c r="L70" s="16">
        <v>0.0</v>
      </c>
      <c r="M70" s="16">
        <v>0.0</v>
      </c>
      <c r="N70" s="17">
        <f t="shared" si="1"/>
        <v>389038725.4</v>
      </c>
      <c r="O70" s="18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15" t="s">
        <v>81</v>
      </c>
      <c r="B71" s="16">
        <v>1.04413752517E9</v>
      </c>
      <c r="C71" s="16">
        <v>0.0</v>
      </c>
      <c r="D71" s="16">
        <v>2837876.4999999995</v>
      </c>
      <c r="E71" s="16">
        <v>1.814940804E7</v>
      </c>
      <c r="F71" s="16">
        <v>4360950.12</v>
      </c>
      <c r="G71" s="16">
        <v>1864740.88</v>
      </c>
      <c r="H71" s="16">
        <v>5.562627991E7</v>
      </c>
      <c r="I71" s="16">
        <v>9587600.75</v>
      </c>
      <c r="J71" s="16">
        <v>4.184317116000001E7</v>
      </c>
      <c r="K71" s="16">
        <v>0.0</v>
      </c>
      <c r="L71" s="16">
        <v>0.0</v>
      </c>
      <c r="M71" s="16">
        <v>0.0</v>
      </c>
      <c r="N71" s="17">
        <f t="shared" si="1"/>
        <v>1178407553</v>
      </c>
      <c r="O71" s="18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15" t="s">
        <v>82</v>
      </c>
      <c r="B72" s="16">
        <v>4.99706247561E9</v>
      </c>
      <c r="C72" s="16">
        <v>0.0</v>
      </c>
      <c r="D72" s="16">
        <v>2.342412734223049E7</v>
      </c>
      <c r="E72" s="16">
        <v>9.445062918E7</v>
      </c>
      <c r="F72" s="16">
        <v>1.2689136482E8</v>
      </c>
      <c r="G72" s="16">
        <v>0.0</v>
      </c>
      <c r="H72" s="16">
        <v>2.6621780109E8</v>
      </c>
      <c r="I72" s="16">
        <v>2.789721745E8</v>
      </c>
      <c r="J72" s="16">
        <v>6.130432511699998E8</v>
      </c>
      <c r="K72" s="16">
        <v>0.0</v>
      </c>
      <c r="L72" s="16">
        <v>0.0</v>
      </c>
      <c r="M72" s="16">
        <v>0.0</v>
      </c>
      <c r="N72" s="17">
        <f t="shared" si="1"/>
        <v>6400061824</v>
      </c>
      <c r="O72" s="18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15" t="s">
        <v>83</v>
      </c>
      <c r="B73" s="16">
        <v>1.99905355637E9</v>
      </c>
      <c r="C73" s="16">
        <v>0.0</v>
      </c>
      <c r="D73" s="16">
        <v>4.729912064591569E7</v>
      </c>
      <c r="E73" s="16">
        <v>3.784084466E7</v>
      </c>
      <c r="F73" s="16">
        <v>4.70982613E7</v>
      </c>
      <c r="G73" s="16">
        <v>2.1607222083678424E7</v>
      </c>
      <c r="H73" s="16">
        <v>1.0649929727E8</v>
      </c>
      <c r="I73" s="16">
        <v>1.035460881E8</v>
      </c>
      <c r="J73" s="16">
        <v>2.6703740132999992E8</v>
      </c>
      <c r="K73" s="16">
        <v>0.0</v>
      </c>
      <c r="L73" s="16">
        <v>0.0</v>
      </c>
      <c r="M73" s="16">
        <v>0.0</v>
      </c>
      <c r="N73" s="17">
        <f t="shared" si="1"/>
        <v>2629981792</v>
      </c>
      <c r="O73" s="18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15" t="s">
        <v>84</v>
      </c>
      <c r="B74" s="16">
        <v>1.2044834471100001E9</v>
      </c>
      <c r="C74" s="16">
        <v>0.0</v>
      </c>
      <c r="D74" s="16">
        <v>9565033.819999998</v>
      </c>
      <c r="E74" s="16">
        <v>2.3408755880000003E7</v>
      </c>
      <c r="F74" s="16">
        <v>3.419476269E7</v>
      </c>
      <c r="G74" s="16">
        <v>3.825391459038888E7</v>
      </c>
      <c r="H74" s="16">
        <v>6.416868637E7</v>
      </c>
      <c r="I74" s="16">
        <v>7.517759281E7</v>
      </c>
      <c r="J74" s="16">
        <v>1.4325180659999993E8</v>
      </c>
      <c r="K74" s="16">
        <v>0.0</v>
      </c>
      <c r="L74" s="16">
        <v>0.0</v>
      </c>
      <c r="M74" s="16">
        <v>0.0</v>
      </c>
      <c r="N74" s="17">
        <f t="shared" si="1"/>
        <v>1592504000</v>
      </c>
      <c r="O74" s="18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15" t="s">
        <v>85</v>
      </c>
      <c r="B75" s="16">
        <v>1.8843267607000002E8</v>
      </c>
      <c r="C75" s="16">
        <v>0.0</v>
      </c>
      <c r="D75" s="16">
        <v>2.264320384751505E7</v>
      </c>
      <c r="E75" s="16">
        <v>2105205.65</v>
      </c>
      <c r="F75" s="16">
        <v>621588.94</v>
      </c>
      <c r="G75" s="16">
        <v>271767.17</v>
      </c>
      <c r="H75" s="16">
        <v>1.003872434E7</v>
      </c>
      <c r="I75" s="16">
        <v>1366570.7</v>
      </c>
      <c r="J75" s="16">
        <v>1.6143789059999995E7</v>
      </c>
      <c r="K75" s="16">
        <v>0.0</v>
      </c>
      <c r="L75" s="16">
        <v>0.0</v>
      </c>
      <c r="M75" s="16">
        <v>0.0</v>
      </c>
      <c r="N75" s="17">
        <f t="shared" si="1"/>
        <v>241623525.8</v>
      </c>
      <c r="O75" s="18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15" t="s">
        <v>86</v>
      </c>
      <c r="B76" s="16">
        <v>1.8402269266E8</v>
      </c>
      <c r="C76" s="16">
        <v>0.0</v>
      </c>
      <c r="D76" s="16">
        <v>3.257153480012992E7</v>
      </c>
      <c r="E76" s="16">
        <v>1961005.6600000001</v>
      </c>
      <c r="F76" s="16">
        <v>1119105.79</v>
      </c>
      <c r="G76" s="16">
        <v>639698.1</v>
      </c>
      <c r="H76" s="16">
        <v>9803783.09</v>
      </c>
      <c r="I76" s="16">
        <v>2460367.4</v>
      </c>
      <c r="J76" s="16">
        <v>2.397264030000001E7</v>
      </c>
      <c r="K76" s="16">
        <v>0.0</v>
      </c>
      <c r="L76" s="16">
        <v>0.0</v>
      </c>
      <c r="M76" s="16">
        <v>0.0</v>
      </c>
      <c r="N76" s="17">
        <f t="shared" si="1"/>
        <v>256550827.8</v>
      </c>
      <c r="O76" s="18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15" t="s">
        <v>87</v>
      </c>
      <c r="B77" s="16">
        <v>2.2868049743999997E8</v>
      </c>
      <c r="C77" s="16">
        <v>0.0</v>
      </c>
      <c r="D77" s="16">
        <v>2.6152295240767118E7</v>
      </c>
      <c r="E77" s="16">
        <v>2554858.45</v>
      </c>
      <c r="F77" s="16">
        <v>1314427.21</v>
      </c>
      <c r="G77" s="16">
        <v>451551.6</v>
      </c>
      <c r="H77" s="16">
        <v>1.218292137E7</v>
      </c>
      <c r="I77" s="16">
        <v>2889783.89</v>
      </c>
      <c r="J77" s="16">
        <v>1.6289103599999994E7</v>
      </c>
      <c r="K77" s="16">
        <v>0.0</v>
      </c>
      <c r="L77" s="16">
        <v>0.0</v>
      </c>
      <c r="M77" s="16">
        <v>0.0</v>
      </c>
      <c r="N77" s="17">
        <f t="shared" si="1"/>
        <v>290515438.8</v>
      </c>
      <c r="O77" s="18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15" t="s">
        <v>88</v>
      </c>
      <c r="B78" s="16">
        <v>8.878452914E7</v>
      </c>
      <c r="C78" s="16">
        <v>0.0</v>
      </c>
      <c r="D78" s="16">
        <v>1.0151419358749995E7</v>
      </c>
      <c r="E78" s="16">
        <v>991918.97</v>
      </c>
      <c r="F78" s="16">
        <v>466805.92</v>
      </c>
      <c r="G78" s="16">
        <v>150517.2</v>
      </c>
      <c r="H78" s="16">
        <v>4729983.32</v>
      </c>
      <c r="I78" s="16">
        <v>1026278.39</v>
      </c>
      <c r="J78" s="16">
        <v>6985545.0</v>
      </c>
      <c r="K78" s="16">
        <v>0.0</v>
      </c>
      <c r="L78" s="16">
        <v>0.0</v>
      </c>
      <c r="M78" s="16">
        <v>0.0</v>
      </c>
      <c r="N78" s="17">
        <f t="shared" si="1"/>
        <v>113286997.3</v>
      </c>
      <c r="O78" s="18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15" t="s">
        <v>89</v>
      </c>
      <c r="B79" s="16">
        <v>3.8860962219E8</v>
      </c>
      <c r="C79" s="16">
        <v>0.0</v>
      </c>
      <c r="D79" s="16">
        <v>6.936287763209985E7</v>
      </c>
      <c r="E79" s="16">
        <v>3972670.3999999994</v>
      </c>
      <c r="F79" s="16">
        <v>2346314.0</v>
      </c>
      <c r="G79" s="16">
        <v>1120516.94</v>
      </c>
      <c r="H79" s="16">
        <v>2.070312301E7</v>
      </c>
      <c r="I79" s="16">
        <v>5158399.28</v>
      </c>
      <c r="J79" s="16">
        <v>3.784103064000001E7</v>
      </c>
      <c r="K79" s="16">
        <v>0.0</v>
      </c>
      <c r="L79" s="16">
        <v>0.0</v>
      </c>
      <c r="M79" s="16">
        <v>0.0</v>
      </c>
      <c r="N79" s="17">
        <f t="shared" si="1"/>
        <v>529114554.1</v>
      </c>
      <c r="O79" s="18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15" t="s">
        <v>90</v>
      </c>
      <c r="B80" s="16">
        <v>2.2281844629999998E8</v>
      </c>
      <c r="C80" s="16">
        <v>0.0</v>
      </c>
      <c r="D80" s="16">
        <v>8.009659249370055E7</v>
      </c>
      <c r="E80" s="16">
        <v>2489358.4</v>
      </c>
      <c r="F80" s="16">
        <v>759173.85</v>
      </c>
      <c r="G80" s="16">
        <v>468275.74</v>
      </c>
      <c r="H80" s="16">
        <v>1.187062142E7</v>
      </c>
      <c r="I80" s="16">
        <v>1669052.75</v>
      </c>
      <c r="J80" s="16">
        <v>2.445609578999999E7</v>
      </c>
      <c r="K80" s="16">
        <v>0.0</v>
      </c>
      <c r="L80" s="16">
        <v>0.0</v>
      </c>
      <c r="M80" s="16">
        <v>0.0</v>
      </c>
      <c r="N80" s="17">
        <f t="shared" si="1"/>
        <v>344627616.7</v>
      </c>
      <c r="O80" s="18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15" t="s">
        <v>91</v>
      </c>
      <c r="B81" s="16">
        <v>1.1919728073E8</v>
      </c>
      <c r="C81" s="16">
        <v>0.0</v>
      </c>
      <c r="D81" s="16">
        <v>1.987668763595834E7</v>
      </c>
      <c r="E81" s="16">
        <v>1257058.58</v>
      </c>
      <c r="F81" s="16">
        <v>1971640.82</v>
      </c>
      <c r="G81" s="16">
        <v>965818.71</v>
      </c>
      <c r="H81" s="16">
        <v>6350218.38</v>
      </c>
      <c r="I81" s="16">
        <v>4334675.83</v>
      </c>
      <c r="J81" s="16">
        <v>2.8593244259999994E7</v>
      </c>
      <c r="K81" s="16">
        <v>0.0</v>
      </c>
      <c r="L81" s="16">
        <v>0.0</v>
      </c>
      <c r="M81" s="16">
        <v>0.0</v>
      </c>
      <c r="N81" s="17">
        <f t="shared" si="1"/>
        <v>182546624.9</v>
      </c>
      <c r="O81" s="18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15" t="s">
        <v>92</v>
      </c>
      <c r="B82" s="16">
        <v>1.89271648635E9</v>
      </c>
      <c r="C82" s="16">
        <v>0.0</v>
      </c>
      <c r="D82" s="16">
        <v>1.3736277610000001E7</v>
      </c>
      <c r="E82" s="16">
        <v>3.463770601E7</v>
      </c>
      <c r="F82" s="16">
        <v>5.682379428E7</v>
      </c>
      <c r="G82" s="16">
        <v>4.1414010934417546E7</v>
      </c>
      <c r="H82" s="16">
        <v>1.0083420481E8</v>
      </c>
      <c r="I82" s="16">
        <v>1.2492778814E8</v>
      </c>
      <c r="J82" s="16">
        <v>2.3734837812E8</v>
      </c>
      <c r="K82" s="16">
        <v>0.0</v>
      </c>
      <c r="L82" s="16">
        <v>0.0</v>
      </c>
      <c r="M82" s="16">
        <v>0.0</v>
      </c>
      <c r="N82" s="17">
        <f t="shared" si="1"/>
        <v>2502438646</v>
      </c>
      <c r="O82" s="18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15" t="s">
        <v>93</v>
      </c>
      <c r="B83" s="16">
        <v>5.743936193E8</v>
      </c>
      <c r="C83" s="16">
        <v>0.0</v>
      </c>
      <c r="D83" s="16">
        <v>2.205598154718557E7</v>
      </c>
      <c r="E83" s="16">
        <v>1.046800903E7</v>
      </c>
      <c r="F83" s="16">
        <v>6292052.53</v>
      </c>
      <c r="G83" s="16">
        <v>2843102.69</v>
      </c>
      <c r="H83" s="16">
        <v>3.060073935E7</v>
      </c>
      <c r="I83" s="16">
        <v>1.383315241E7</v>
      </c>
      <c r="J83" s="16">
        <v>5.1369672059999995E7</v>
      </c>
      <c r="K83" s="16">
        <v>0.0</v>
      </c>
      <c r="L83" s="16">
        <v>0.0</v>
      </c>
      <c r="M83" s="16">
        <v>0.0</v>
      </c>
      <c r="N83" s="17">
        <f t="shared" si="1"/>
        <v>711856328.9</v>
      </c>
      <c r="O83" s="18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15" t="s">
        <v>94</v>
      </c>
      <c r="B84" s="16">
        <v>1.9875176841E8</v>
      </c>
      <c r="C84" s="16">
        <v>0.0</v>
      </c>
      <c r="D84" s="16">
        <v>1.6683361009767052E7</v>
      </c>
      <c r="E84" s="16">
        <v>2079733.41</v>
      </c>
      <c r="F84" s="16">
        <v>1262832.87</v>
      </c>
      <c r="G84" s="16">
        <v>245814.08482393518</v>
      </c>
      <c r="H84" s="16">
        <v>1.058847253E7</v>
      </c>
      <c r="I84" s="16">
        <v>2776353.12</v>
      </c>
      <c r="J84" s="16">
        <v>2.1124024320000008E7</v>
      </c>
      <c r="K84" s="16">
        <v>0.0</v>
      </c>
      <c r="L84" s="16">
        <v>0.0</v>
      </c>
      <c r="M84" s="16">
        <v>0.0</v>
      </c>
      <c r="N84" s="17">
        <f t="shared" si="1"/>
        <v>253512359.8</v>
      </c>
      <c r="O84" s="18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15" t="s">
        <v>95</v>
      </c>
      <c r="B85" s="16">
        <v>1.7709175832999998E8</v>
      </c>
      <c r="C85" s="16">
        <v>0.0</v>
      </c>
      <c r="D85" s="16">
        <v>1.6402315015348736E7</v>
      </c>
      <c r="E85" s="16">
        <v>1978486.61</v>
      </c>
      <c r="F85" s="16">
        <v>597020.21</v>
      </c>
      <c r="G85" s="16">
        <v>271767.17</v>
      </c>
      <c r="H85" s="16">
        <v>9434538.54</v>
      </c>
      <c r="I85" s="16">
        <v>1312556.05</v>
      </c>
      <c r="J85" s="16">
        <v>1.2452744220000003E7</v>
      </c>
      <c r="K85" s="16">
        <v>0.0</v>
      </c>
      <c r="L85" s="16">
        <v>0.0</v>
      </c>
      <c r="M85" s="16">
        <v>0.0</v>
      </c>
      <c r="N85" s="17">
        <f t="shared" si="1"/>
        <v>219541186.1</v>
      </c>
      <c r="O85" s="18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15" t="s">
        <v>96</v>
      </c>
      <c r="B86" s="16">
        <v>2.2391287519800005E9</v>
      </c>
      <c r="C86" s="16">
        <v>0.0</v>
      </c>
      <c r="D86" s="16">
        <v>1.960476736E7</v>
      </c>
      <c r="E86" s="16">
        <v>4.23257777E7</v>
      </c>
      <c r="F86" s="16">
        <v>3.565291699E7</v>
      </c>
      <c r="G86" s="16">
        <v>9784379.734378457</v>
      </c>
      <c r="H86" s="16">
        <v>1.1928926957E8</v>
      </c>
      <c r="I86" s="16">
        <v>7.838336241E7</v>
      </c>
      <c r="J86" s="16">
        <v>1.0478602616999994E8</v>
      </c>
      <c r="K86" s="16">
        <v>0.0</v>
      </c>
      <c r="L86" s="16">
        <v>0.0</v>
      </c>
      <c r="M86" s="16">
        <v>0.0</v>
      </c>
      <c r="N86" s="17">
        <f t="shared" si="1"/>
        <v>2648955252</v>
      </c>
      <c r="O86" s="18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15" t="s">
        <v>97</v>
      </c>
      <c r="B87" s="16">
        <v>3.1213405584999996E8</v>
      </c>
      <c r="C87" s="16">
        <v>0.0</v>
      </c>
      <c r="D87" s="16">
        <v>2.1691858368775964E7</v>
      </c>
      <c r="E87" s="16">
        <v>3295408.51</v>
      </c>
      <c r="F87" s="16">
        <v>1012231.8</v>
      </c>
      <c r="G87" s="16">
        <v>568620.54</v>
      </c>
      <c r="H87" s="16">
        <v>1.662889796E7</v>
      </c>
      <c r="I87" s="16">
        <v>2225403.67</v>
      </c>
      <c r="J87" s="16">
        <v>2.3694145229999986E7</v>
      </c>
      <c r="K87" s="16">
        <v>0.0</v>
      </c>
      <c r="L87" s="16">
        <v>0.0</v>
      </c>
      <c r="M87" s="16">
        <v>0.0</v>
      </c>
      <c r="N87" s="17">
        <f t="shared" si="1"/>
        <v>381250621.9</v>
      </c>
      <c r="O87" s="18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15" t="s">
        <v>98</v>
      </c>
      <c r="B88" s="16">
        <v>2.5276734292E8</v>
      </c>
      <c r="C88" s="16">
        <v>0.0</v>
      </c>
      <c r="D88" s="16">
        <v>7224156.415371205</v>
      </c>
      <c r="E88" s="16">
        <v>2823993.71</v>
      </c>
      <c r="F88" s="16">
        <v>4967797.82</v>
      </c>
      <c r="G88" s="16">
        <v>1450818.58</v>
      </c>
      <c r="H88" s="16">
        <v>1.346614467E7</v>
      </c>
      <c r="I88" s="16">
        <v>1.092176266E7</v>
      </c>
      <c r="J88" s="16">
        <v>3.606831164999998E7</v>
      </c>
      <c r="K88" s="16">
        <v>0.0</v>
      </c>
      <c r="L88" s="16">
        <v>0.0</v>
      </c>
      <c r="M88" s="16">
        <v>0.0</v>
      </c>
      <c r="N88" s="17">
        <f t="shared" si="1"/>
        <v>329690328.4</v>
      </c>
      <c r="O88" s="18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15" t="s">
        <v>99</v>
      </c>
      <c r="B89" s="16">
        <v>4.3830260620000005E8</v>
      </c>
      <c r="C89" s="16">
        <v>0.0</v>
      </c>
      <c r="D89" s="16">
        <v>1.9241930750250243E7</v>
      </c>
      <c r="E89" s="16">
        <v>4621249.25</v>
      </c>
      <c r="F89" s="16">
        <v>4177913.05</v>
      </c>
      <c r="G89" s="16">
        <v>1693318.51</v>
      </c>
      <c r="H89" s="16">
        <v>2.335050975E7</v>
      </c>
      <c r="I89" s="16">
        <v>9185191.59</v>
      </c>
      <c r="J89" s="16">
        <v>3.704012025E7</v>
      </c>
      <c r="K89" s="16">
        <v>0.0</v>
      </c>
      <c r="L89" s="16">
        <v>0.0</v>
      </c>
      <c r="M89" s="16">
        <v>0.0</v>
      </c>
      <c r="N89" s="17">
        <f t="shared" si="1"/>
        <v>537612839.4</v>
      </c>
      <c r="O89" s="18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15" t="s">
        <v>100</v>
      </c>
      <c r="B90" s="16">
        <v>2.1720916257899995E9</v>
      </c>
      <c r="C90" s="16">
        <v>0.0</v>
      </c>
      <c r="D90" s="16">
        <v>8902671.188926786</v>
      </c>
      <c r="E90" s="16">
        <v>4.364337355E7</v>
      </c>
      <c r="F90" s="16">
        <v>5.667269657E7</v>
      </c>
      <c r="G90" s="16">
        <v>1.527979139494361E7</v>
      </c>
      <c r="H90" s="16">
        <v>1.157178761E8</v>
      </c>
      <c r="I90" s="16">
        <v>1.2459559803E8</v>
      </c>
      <c r="J90" s="16">
        <v>2.1592078682999995E8</v>
      </c>
      <c r="K90" s="16">
        <v>0.0</v>
      </c>
      <c r="L90" s="16">
        <v>0.0</v>
      </c>
      <c r="M90" s="16">
        <v>0.0</v>
      </c>
      <c r="N90" s="17">
        <f t="shared" si="1"/>
        <v>2752824419</v>
      </c>
      <c r="O90" s="18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15" t="s">
        <v>101</v>
      </c>
      <c r="B91" s="16">
        <v>8.686188392E7</v>
      </c>
      <c r="C91" s="16">
        <v>0.0</v>
      </c>
      <c r="D91" s="16">
        <v>2.6409535374477975E7</v>
      </c>
      <c r="E91" s="16">
        <v>903301.25</v>
      </c>
      <c r="F91" s="16">
        <v>1315655.65</v>
      </c>
      <c r="G91" s="16">
        <v>564439.5</v>
      </c>
      <c r="H91" s="16">
        <v>4627554.66</v>
      </c>
      <c r="I91" s="16">
        <v>2892484.62</v>
      </c>
      <c r="J91" s="16">
        <v>1.6652024129999995E7</v>
      </c>
      <c r="K91" s="16">
        <v>0.0</v>
      </c>
      <c r="L91" s="16">
        <v>0.0</v>
      </c>
      <c r="M91" s="16">
        <v>0.0</v>
      </c>
      <c r="N91" s="17">
        <f t="shared" si="1"/>
        <v>140226879.1</v>
      </c>
      <c r="O91" s="18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15" t="s">
        <v>102</v>
      </c>
      <c r="B92" s="16">
        <v>1.3004745336999997E8</v>
      </c>
      <c r="C92" s="16">
        <v>0.0</v>
      </c>
      <c r="D92" s="16">
        <v>261100.66999999998</v>
      </c>
      <c r="E92" s="16">
        <v>1306718.73</v>
      </c>
      <c r="F92" s="16">
        <v>281311.99</v>
      </c>
      <c r="G92" s="16">
        <v>175603.4</v>
      </c>
      <c r="H92" s="16">
        <v>6928259.81</v>
      </c>
      <c r="I92" s="16">
        <v>618467.77</v>
      </c>
      <c r="J92" s="16">
        <v>6474970.950000002</v>
      </c>
      <c r="K92" s="16">
        <v>0.0</v>
      </c>
      <c r="L92" s="16">
        <v>0.0</v>
      </c>
      <c r="M92" s="16">
        <v>0.0</v>
      </c>
      <c r="N92" s="17">
        <f t="shared" si="1"/>
        <v>146093886.7</v>
      </c>
      <c r="O92" s="1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15" t="s">
        <v>103</v>
      </c>
      <c r="B93" s="16">
        <v>1.23227440977E9</v>
      </c>
      <c r="C93" s="16">
        <v>0.0</v>
      </c>
      <c r="D93" s="16">
        <v>8500591.24040715</v>
      </c>
      <c r="E93" s="16">
        <v>2.332175451E7</v>
      </c>
      <c r="F93" s="16">
        <v>4.593124647E7</v>
      </c>
      <c r="G93" s="16">
        <v>7742518.631275499</v>
      </c>
      <c r="H93" s="16">
        <v>6.5649246E7</v>
      </c>
      <c r="I93" s="16">
        <v>1.0098039213E8</v>
      </c>
      <c r="J93" s="16">
        <v>2.2290238467000005E8</v>
      </c>
      <c r="K93" s="16">
        <v>0.0</v>
      </c>
      <c r="L93" s="16">
        <v>0.0</v>
      </c>
      <c r="M93" s="16">
        <v>0.0</v>
      </c>
      <c r="N93" s="17">
        <f t="shared" si="1"/>
        <v>1707302543</v>
      </c>
      <c r="O93" s="18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15" t="s">
        <v>104</v>
      </c>
      <c r="B94" s="16">
        <v>8.275508693900001E8</v>
      </c>
      <c r="C94" s="16">
        <v>0.0</v>
      </c>
      <c r="D94" s="16">
        <v>1.0835993520000001E7</v>
      </c>
      <c r="E94" s="16">
        <v>1.595846225E7</v>
      </c>
      <c r="F94" s="16">
        <v>2.07691785E7</v>
      </c>
      <c r="G94" s="16">
        <v>9642200.760252666</v>
      </c>
      <c r="H94" s="16">
        <v>4.408765627E7</v>
      </c>
      <c r="I94" s="16">
        <v>4.566128616E7</v>
      </c>
      <c r="J94" s="16">
        <v>1.0527372114000005E8</v>
      </c>
      <c r="K94" s="16">
        <v>0.0</v>
      </c>
      <c r="L94" s="16">
        <v>0.0</v>
      </c>
      <c r="M94" s="16">
        <v>0.0</v>
      </c>
      <c r="N94" s="17">
        <f t="shared" si="1"/>
        <v>1079779368</v>
      </c>
      <c r="O94" s="18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15" t="s">
        <v>105</v>
      </c>
      <c r="B95" s="16">
        <v>1.4643027293E8</v>
      </c>
      <c r="C95" s="16">
        <v>0.0</v>
      </c>
      <c r="D95" s="16">
        <v>1.6542505846545473E7</v>
      </c>
      <c r="E95" s="16">
        <v>1635931.3599999999</v>
      </c>
      <c r="F95" s="16">
        <v>1018373.98</v>
      </c>
      <c r="G95" s="16">
        <v>455732.64</v>
      </c>
      <c r="H95" s="16">
        <v>7801052.22</v>
      </c>
      <c r="I95" s="16">
        <v>2238907.33</v>
      </c>
      <c r="J95" s="16">
        <v>1.6826357519999992E7</v>
      </c>
      <c r="K95" s="16">
        <v>0.0</v>
      </c>
      <c r="L95" s="16">
        <v>0.0</v>
      </c>
      <c r="M95" s="16">
        <v>0.0</v>
      </c>
      <c r="N95" s="17">
        <f t="shared" si="1"/>
        <v>192949133.8</v>
      </c>
      <c r="O95" s="18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15" t="s">
        <v>106</v>
      </c>
      <c r="B96" s="16">
        <v>4.8054029814E8</v>
      </c>
      <c r="C96" s="16">
        <v>0.0</v>
      </c>
      <c r="D96" s="16">
        <v>4.580065455864955E7</v>
      </c>
      <c r="E96" s="16">
        <v>9546025.56</v>
      </c>
      <c r="F96" s="16">
        <v>5707316.69</v>
      </c>
      <c r="G96" s="16">
        <v>2487714.85</v>
      </c>
      <c r="H96" s="16">
        <v>2.560071685E7</v>
      </c>
      <c r="I96" s="16">
        <v>1.254760369E7</v>
      </c>
      <c r="J96" s="16">
        <v>5.7020707170000024E7</v>
      </c>
      <c r="K96" s="16">
        <v>0.0</v>
      </c>
      <c r="L96" s="16">
        <v>0.0</v>
      </c>
      <c r="M96" s="16">
        <v>0.0</v>
      </c>
      <c r="N96" s="17">
        <f t="shared" si="1"/>
        <v>639251037.5</v>
      </c>
      <c r="O96" s="1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15" t="s">
        <v>107</v>
      </c>
      <c r="B97" s="16">
        <v>2.3334593723E8</v>
      </c>
      <c r="C97" s="16">
        <v>0.0</v>
      </c>
      <c r="D97" s="16">
        <v>6.2309564884341255E7</v>
      </c>
      <c r="E97" s="16">
        <v>2562635.68</v>
      </c>
      <c r="F97" s="16">
        <v>2634996.62</v>
      </c>
      <c r="G97" s="16">
        <v>1275215.18</v>
      </c>
      <c r="H97" s="16">
        <v>1.243147202E7</v>
      </c>
      <c r="I97" s="16">
        <v>5793071.44</v>
      </c>
      <c r="J97" s="16">
        <v>3.875216960999999E7</v>
      </c>
      <c r="K97" s="16">
        <v>0.0</v>
      </c>
      <c r="L97" s="16">
        <v>0.0</v>
      </c>
      <c r="M97" s="16">
        <v>0.0</v>
      </c>
      <c r="N97" s="17">
        <f t="shared" si="1"/>
        <v>359105062.7</v>
      </c>
      <c r="O97" s="18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15" t="s">
        <v>108</v>
      </c>
      <c r="B98" s="16">
        <v>6.480860558599999E8</v>
      </c>
      <c r="C98" s="16">
        <v>0.0</v>
      </c>
      <c r="D98" s="16">
        <v>6.268983615817564E7</v>
      </c>
      <c r="E98" s="16">
        <v>1.274261985E7</v>
      </c>
      <c r="F98" s="16">
        <v>6127442.02</v>
      </c>
      <c r="G98" s="16">
        <v>2989438.85</v>
      </c>
      <c r="H98" s="16">
        <v>3.452669355E7</v>
      </c>
      <c r="I98" s="16">
        <v>1.347125424E7</v>
      </c>
      <c r="J98" s="16">
        <v>7.471558898999998E7</v>
      </c>
      <c r="K98" s="16">
        <v>0.0</v>
      </c>
      <c r="L98" s="16">
        <v>0.0</v>
      </c>
      <c r="M98" s="16">
        <v>0.0</v>
      </c>
      <c r="N98" s="17">
        <f t="shared" si="1"/>
        <v>855348929.5</v>
      </c>
      <c r="O98" s="18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15" t="s">
        <v>109</v>
      </c>
      <c r="B99" s="16">
        <v>4.6488351243999994E8</v>
      </c>
      <c r="C99" s="16">
        <v>0.0</v>
      </c>
      <c r="D99" s="16">
        <v>3.487292872908229E7</v>
      </c>
      <c r="E99" s="16">
        <v>4957882.37</v>
      </c>
      <c r="F99" s="16">
        <v>2271379.37</v>
      </c>
      <c r="G99" s="16">
        <v>806939.44</v>
      </c>
      <c r="H99" s="16">
        <v>2.47666038E7</v>
      </c>
      <c r="I99" s="16">
        <v>4993654.59</v>
      </c>
      <c r="J99" s="16">
        <v>4.899267008999999E7</v>
      </c>
      <c r="K99" s="16">
        <v>0.0</v>
      </c>
      <c r="L99" s="16">
        <v>0.0</v>
      </c>
      <c r="M99" s="16">
        <v>0.0</v>
      </c>
      <c r="N99" s="17">
        <f t="shared" si="1"/>
        <v>586545570.8</v>
      </c>
      <c r="O99" s="18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15" t="s">
        <v>110</v>
      </c>
      <c r="B100" s="16">
        <v>5.2247547593999994E8</v>
      </c>
      <c r="C100" s="16">
        <v>0.0</v>
      </c>
      <c r="D100" s="16">
        <v>5.8216642819646716E7</v>
      </c>
      <c r="E100" s="16">
        <v>5264405.46</v>
      </c>
      <c r="F100" s="16">
        <v>2550234.49</v>
      </c>
      <c r="G100" s="16">
        <v>1066163.51</v>
      </c>
      <c r="H100" s="16">
        <v>2.783480756E7</v>
      </c>
      <c r="I100" s="16">
        <v>5606720.89</v>
      </c>
      <c r="J100" s="16">
        <v>3.788656935000002E7</v>
      </c>
      <c r="K100" s="16">
        <v>0.0</v>
      </c>
      <c r="L100" s="16">
        <v>0.0</v>
      </c>
      <c r="M100" s="16">
        <v>0.0</v>
      </c>
      <c r="N100" s="17">
        <f t="shared" si="1"/>
        <v>660901020</v>
      </c>
      <c r="O100" s="18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15" t="s">
        <v>111</v>
      </c>
      <c r="B101" s="16">
        <v>1.0341276685000001E8</v>
      </c>
      <c r="C101" s="16">
        <v>0.0</v>
      </c>
      <c r="D101" s="16">
        <v>1.7596320602767255E7</v>
      </c>
      <c r="E101" s="16">
        <v>967160.23</v>
      </c>
      <c r="F101" s="16">
        <v>304652.29</v>
      </c>
      <c r="G101" s="16">
        <v>158879.27</v>
      </c>
      <c r="H101" s="16">
        <v>5509300.63</v>
      </c>
      <c r="I101" s="16">
        <v>669781.69</v>
      </c>
      <c r="J101" s="16">
        <v>8743791.0</v>
      </c>
      <c r="K101" s="16">
        <v>0.0</v>
      </c>
      <c r="L101" s="16">
        <v>0.0</v>
      </c>
      <c r="M101" s="16">
        <v>0.0</v>
      </c>
      <c r="N101" s="17">
        <f t="shared" si="1"/>
        <v>137362652.6</v>
      </c>
      <c r="O101" s="18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15" t="s">
        <v>112</v>
      </c>
      <c r="B102" s="16">
        <v>2.9088412043999994E8</v>
      </c>
      <c r="C102" s="16">
        <v>0.0</v>
      </c>
      <c r="D102" s="16">
        <v>6.843377815968011E7</v>
      </c>
      <c r="E102" s="16">
        <v>5667022.35</v>
      </c>
      <c r="F102" s="16">
        <v>5898952.81</v>
      </c>
      <c r="G102" s="16">
        <v>2797111.32</v>
      </c>
      <c r="H102" s="16">
        <v>1.549681064E7</v>
      </c>
      <c r="I102" s="16">
        <v>1.296891797E7</v>
      </c>
      <c r="J102" s="16">
        <v>5.6313944190000005E7</v>
      </c>
      <c r="K102" s="16">
        <v>0.0</v>
      </c>
      <c r="L102" s="16">
        <v>0.0</v>
      </c>
      <c r="M102" s="16">
        <v>0.0</v>
      </c>
      <c r="N102" s="17">
        <f t="shared" si="1"/>
        <v>458460657.9</v>
      </c>
      <c r="O102" s="18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15" t="s">
        <v>113</v>
      </c>
      <c r="B103" s="16">
        <v>1.0323125838999999E8</v>
      </c>
      <c r="C103" s="16">
        <v>0.0</v>
      </c>
      <c r="D103" s="16">
        <v>2.039847003233763E7</v>
      </c>
      <c r="E103" s="16">
        <v>1093522.5099999998</v>
      </c>
      <c r="F103" s="16">
        <v>146183.96</v>
      </c>
      <c r="G103" s="16">
        <v>96163.77</v>
      </c>
      <c r="H103" s="16">
        <v>5499630.79</v>
      </c>
      <c r="I103" s="16">
        <v>321387.18</v>
      </c>
      <c r="J103" s="16">
        <v>1.2360204989999993E7</v>
      </c>
      <c r="K103" s="16">
        <v>0.0</v>
      </c>
      <c r="L103" s="16">
        <v>0.0</v>
      </c>
      <c r="M103" s="16">
        <v>0.0</v>
      </c>
      <c r="N103" s="17">
        <f t="shared" si="1"/>
        <v>143146821.6</v>
      </c>
      <c r="O103" s="18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15" t="s">
        <v>114</v>
      </c>
      <c r="B104" s="16">
        <v>1.43603446743E9</v>
      </c>
      <c r="C104" s="16">
        <v>0.0</v>
      </c>
      <c r="D104" s="16">
        <v>1.7834895968185633E7</v>
      </c>
      <c r="E104" s="16">
        <v>2.728775908E7</v>
      </c>
      <c r="F104" s="16">
        <v>2.995788467E7</v>
      </c>
      <c r="G104" s="16">
        <v>5345578.574660049</v>
      </c>
      <c r="H104" s="16">
        <v>7.650453443E7</v>
      </c>
      <c r="I104" s="16">
        <v>6.586276605E7</v>
      </c>
      <c r="J104" s="16">
        <v>1.3675848858000004E8</v>
      </c>
      <c r="K104" s="16">
        <v>0.0</v>
      </c>
      <c r="L104" s="16">
        <v>0.0</v>
      </c>
      <c r="M104" s="16">
        <v>0.0</v>
      </c>
      <c r="N104" s="17">
        <f t="shared" si="1"/>
        <v>1795586375</v>
      </c>
      <c r="O104" s="18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15" t="s">
        <v>115</v>
      </c>
      <c r="B105" s="16">
        <v>2.7150977251E8</v>
      </c>
      <c r="C105" s="16">
        <v>0.0</v>
      </c>
      <c r="D105" s="16">
        <v>2840902.7</v>
      </c>
      <c r="E105" s="16">
        <v>4699613.4</v>
      </c>
      <c r="F105" s="16">
        <v>1291086.92</v>
      </c>
      <c r="G105" s="16">
        <v>689870.5</v>
      </c>
      <c r="H105" s="16">
        <v>1.446464498E7</v>
      </c>
      <c r="I105" s="16">
        <v>2838469.97</v>
      </c>
      <c r="J105" s="16">
        <v>1.785883554E7</v>
      </c>
      <c r="K105" s="16">
        <v>0.0</v>
      </c>
      <c r="L105" s="16">
        <v>0.0</v>
      </c>
      <c r="M105" s="16">
        <v>0.0</v>
      </c>
      <c r="N105" s="17">
        <f t="shared" si="1"/>
        <v>316193196.5</v>
      </c>
      <c r="O105" s="18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15" t="s">
        <v>116</v>
      </c>
      <c r="B106" s="16">
        <v>2.5906635889999998E8</v>
      </c>
      <c r="C106" s="16">
        <v>0.0</v>
      </c>
      <c r="D106" s="16">
        <v>1837042.0200000003</v>
      </c>
      <c r="E106" s="16">
        <v>2821567.78</v>
      </c>
      <c r="F106" s="16">
        <v>9148167.75</v>
      </c>
      <c r="G106" s="16">
        <v>2232012.3492305204</v>
      </c>
      <c r="H106" s="16">
        <v>1.380172387E7</v>
      </c>
      <c r="I106" s="16">
        <v>2.011235571E7</v>
      </c>
      <c r="J106" s="16">
        <v>4.693641245999997E7</v>
      </c>
      <c r="K106" s="16">
        <v>0.0</v>
      </c>
      <c r="L106" s="16">
        <v>0.0</v>
      </c>
      <c r="M106" s="16">
        <v>0.0</v>
      </c>
      <c r="N106" s="17">
        <f t="shared" si="1"/>
        <v>355955640.8</v>
      </c>
      <c r="O106" s="18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15" t="s">
        <v>117</v>
      </c>
      <c r="B107" s="16">
        <v>3.936784141E8</v>
      </c>
      <c r="C107" s="16">
        <v>0.0</v>
      </c>
      <c r="D107" s="16">
        <v>2.484091670100676E7</v>
      </c>
      <c r="E107" s="16">
        <v>3944986.28</v>
      </c>
      <c r="F107" s="16">
        <v>508572.77</v>
      </c>
      <c r="G107" s="16">
        <v>422284.37</v>
      </c>
      <c r="H107" s="16">
        <v>2.097316219E7</v>
      </c>
      <c r="I107" s="16">
        <v>1118103.3</v>
      </c>
      <c r="J107" s="16">
        <v>2.1745484669999994E7</v>
      </c>
      <c r="K107" s="16">
        <v>0.0</v>
      </c>
      <c r="L107" s="16">
        <v>0.0</v>
      </c>
      <c r="M107" s="16">
        <v>0.0</v>
      </c>
      <c r="N107" s="17">
        <f t="shared" si="1"/>
        <v>467231924.4</v>
      </c>
      <c r="O107" s="18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15" t="s">
        <v>118</v>
      </c>
      <c r="B108" s="16">
        <v>1.3562043548000002E8</v>
      </c>
      <c r="C108" s="16">
        <v>0.0</v>
      </c>
      <c r="D108" s="16">
        <v>1.0496339052716875E7</v>
      </c>
      <c r="E108" s="16">
        <v>1420594.62</v>
      </c>
      <c r="F108" s="16">
        <v>515943.39</v>
      </c>
      <c r="G108" s="16">
        <v>263405.1</v>
      </c>
      <c r="H108" s="16">
        <v>7225159.65</v>
      </c>
      <c r="I108" s="16">
        <v>1134307.69</v>
      </c>
      <c r="J108" s="16">
        <v>1.1600374379999999E7</v>
      </c>
      <c r="K108" s="16">
        <v>0.0</v>
      </c>
      <c r="L108" s="16">
        <v>0.0</v>
      </c>
      <c r="M108" s="16">
        <v>0.0</v>
      </c>
      <c r="N108" s="17">
        <f t="shared" si="1"/>
        <v>168276559.4</v>
      </c>
      <c r="O108" s="18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15" t="s">
        <v>119</v>
      </c>
      <c r="B109" s="16">
        <v>1.40816955685E9</v>
      </c>
      <c r="C109" s="16">
        <v>0.0</v>
      </c>
      <c r="D109" s="16">
        <v>1.408870032432848E7</v>
      </c>
      <c r="E109" s="16">
        <v>2.715096933E7</v>
      </c>
      <c r="F109" s="16">
        <v>5.267782058E7</v>
      </c>
      <c r="G109" s="16">
        <v>2.6064462262763344E7</v>
      </c>
      <c r="H109" s="16">
        <v>7.502003524E7</v>
      </c>
      <c r="I109" s="16">
        <v>1.158128156E8</v>
      </c>
      <c r="J109" s="16">
        <v>2.1165784058999988E8</v>
      </c>
      <c r="K109" s="16">
        <v>0.0</v>
      </c>
      <c r="L109" s="16">
        <v>0.0</v>
      </c>
      <c r="M109" s="16">
        <v>0.0</v>
      </c>
      <c r="N109" s="17">
        <f t="shared" si="1"/>
        <v>1930642201</v>
      </c>
      <c r="O109" s="18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15" t="s">
        <v>120</v>
      </c>
      <c r="B110" s="16">
        <v>1.5373094669E8</v>
      </c>
      <c r="C110" s="16">
        <v>0.0</v>
      </c>
      <c r="D110" s="16">
        <v>2.0613016188955642E7</v>
      </c>
      <c r="E110" s="16">
        <v>3037348.44</v>
      </c>
      <c r="F110" s="16">
        <v>2013407.67</v>
      </c>
      <c r="G110" s="16">
        <v>882198.04</v>
      </c>
      <c r="H110" s="16">
        <v>8189994.59</v>
      </c>
      <c r="I110" s="16">
        <v>4426500.74</v>
      </c>
      <c r="J110" s="16">
        <v>2.4524732820000008E7</v>
      </c>
      <c r="K110" s="16">
        <v>0.0</v>
      </c>
      <c r="L110" s="16">
        <v>0.0</v>
      </c>
      <c r="M110" s="16">
        <v>0.0</v>
      </c>
      <c r="N110" s="17">
        <f t="shared" si="1"/>
        <v>217418145.2</v>
      </c>
      <c r="O110" s="18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15" t="s">
        <v>121</v>
      </c>
      <c r="B111" s="16">
        <v>1.8301431231E8</v>
      </c>
      <c r="C111" s="16">
        <v>0.0</v>
      </c>
      <c r="D111" s="16">
        <v>2.495421556633211E7</v>
      </c>
      <c r="E111" s="16">
        <v>2044700.1600000001</v>
      </c>
      <c r="F111" s="16">
        <v>701437.32</v>
      </c>
      <c r="G111" s="16">
        <v>405560.24</v>
      </c>
      <c r="H111" s="16">
        <v>9750061.77</v>
      </c>
      <c r="I111" s="16">
        <v>1542118.32</v>
      </c>
      <c r="J111" s="16">
        <v>1.9106142089999992E7</v>
      </c>
      <c r="K111" s="16">
        <v>0.0</v>
      </c>
      <c r="L111" s="16">
        <v>0.0</v>
      </c>
      <c r="M111" s="16">
        <v>0.0</v>
      </c>
      <c r="N111" s="17">
        <f t="shared" si="1"/>
        <v>241518547.8</v>
      </c>
      <c r="O111" s="18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15" t="s">
        <v>122</v>
      </c>
      <c r="B112" s="16">
        <v>2.5536224171000007E8</v>
      </c>
      <c r="C112" s="16">
        <v>0.0</v>
      </c>
      <c r="D112" s="16">
        <v>5.046875520510777E7</v>
      </c>
      <c r="E112" s="16">
        <v>2852962.14</v>
      </c>
      <c r="F112" s="16">
        <v>852535.03</v>
      </c>
      <c r="G112" s="16">
        <v>459913.67</v>
      </c>
      <c r="H112" s="16">
        <v>1.360438754E7</v>
      </c>
      <c r="I112" s="16">
        <v>1874308.43</v>
      </c>
      <c r="J112" s="16">
        <v>2.004213351E7</v>
      </c>
      <c r="K112" s="16">
        <v>0.0</v>
      </c>
      <c r="L112" s="16">
        <v>0.0</v>
      </c>
      <c r="M112" s="16">
        <v>0.0</v>
      </c>
      <c r="N112" s="17">
        <f t="shared" si="1"/>
        <v>345517237.2</v>
      </c>
      <c r="O112" s="18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15" t="s">
        <v>123</v>
      </c>
      <c r="B113" s="16">
        <v>2.0275839970000002E8</v>
      </c>
      <c r="C113" s="16">
        <v>0.0</v>
      </c>
      <c r="D113" s="16">
        <v>4.96861368569693E7</v>
      </c>
      <c r="E113" s="16">
        <v>2194465.51</v>
      </c>
      <c r="F113" s="16">
        <v>1201411.04</v>
      </c>
      <c r="G113" s="16">
        <v>627155.0</v>
      </c>
      <c r="H113" s="16">
        <v>1.080192525E7</v>
      </c>
      <c r="I113" s="16">
        <v>2641316.49</v>
      </c>
      <c r="J113" s="16">
        <v>1.9572931769999996E7</v>
      </c>
      <c r="K113" s="16">
        <v>0.0</v>
      </c>
      <c r="L113" s="16">
        <v>0.0</v>
      </c>
      <c r="M113" s="16">
        <v>0.0</v>
      </c>
      <c r="N113" s="17">
        <f t="shared" si="1"/>
        <v>289483741.6</v>
      </c>
      <c r="O113" s="18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15" t="s">
        <v>124</v>
      </c>
      <c r="B114" s="16">
        <v>1.3367090015E8</v>
      </c>
      <c r="C114" s="16">
        <v>0.0</v>
      </c>
      <c r="D114" s="16">
        <v>1.927717769035708E7</v>
      </c>
      <c r="E114" s="16">
        <v>1493372.44</v>
      </c>
      <c r="F114" s="16">
        <v>727234.49</v>
      </c>
      <c r="G114" s="16">
        <v>334482.67</v>
      </c>
      <c r="H114" s="16">
        <v>7121298.42</v>
      </c>
      <c r="I114" s="16">
        <v>1598833.7</v>
      </c>
      <c r="J114" s="16">
        <v>1.4951816040000003E7</v>
      </c>
      <c r="K114" s="16">
        <v>0.0</v>
      </c>
      <c r="L114" s="16">
        <v>0.0</v>
      </c>
      <c r="M114" s="16">
        <v>0.0</v>
      </c>
      <c r="N114" s="17">
        <f t="shared" si="1"/>
        <v>179175115.6</v>
      </c>
      <c r="O114" s="18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15" t="s">
        <v>125</v>
      </c>
      <c r="B115" s="16">
        <v>3.5168945603E8</v>
      </c>
      <c r="C115" s="16">
        <v>0.0</v>
      </c>
      <c r="D115" s="16">
        <v>1.5874260878348928E7</v>
      </c>
      <c r="E115" s="16">
        <v>3929146.3999999994</v>
      </c>
      <c r="F115" s="16">
        <v>753031.66</v>
      </c>
      <c r="G115" s="16">
        <v>556077.44</v>
      </c>
      <c r="H115" s="16">
        <v>1.873620635E7</v>
      </c>
      <c r="I115" s="16">
        <v>1655549.09</v>
      </c>
      <c r="J115" s="16">
        <v>2.003401994999999E7</v>
      </c>
      <c r="K115" s="16">
        <v>0.0</v>
      </c>
      <c r="L115" s="16">
        <v>0.0</v>
      </c>
      <c r="M115" s="16">
        <v>0.0</v>
      </c>
      <c r="N115" s="17">
        <f t="shared" si="1"/>
        <v>413227747.8</v>
      </c>
      <c r="O115" s="18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15" t="s">
        <v>126</v>
      </c>
      <c r="B116" s="16">
        <v>2.0154162074E8</v>
      </c>
      <c r="C116" s="16">
        <v>0.0</v>
      </c>
      <c r="D116" s="16">
        <v>2.6379535733337693E7</v>
      </c>
      <c r="E116" s="16">
        <v>2148230.1799999997</v>
      </c>
      <c r="F116" s="16">
        <v>2078514.81</v>
      </c>
      <c r="G116" s="16">
        <v>857111.84</v>
      </c>
      <c r="H116" s="16">
        <v>1.073710153E7</v>
      </c>
      <c r="I116" s="16">
        <v>4569639.57</v>
      </c>
      <c r="J116" s="16">
        <v>2.717810969999999E7</v>
      </c>
      <c r="K116" s="16">
        <v>0.0</v>
      </c>
      <c r="L116" s="16">
        <v>0.0</v>
      </c>
      <c r="M116" s="16">
        <v>0.0</v>
      </c>
      <c r="N116" s="17">
        <f t="shared" si="1"/>
        <v>275489864.1</v>
      </c>
      <c r="O116" s="1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15" t="s">
        <v>127</v>
      </c>
      <c r="B117" s="16">
        <v>1.0276068088E8</v>
      </c>
      <c r="C117" s="16">
        <v>0.0</v>
      </c>
      <c r="D117" s="16">
        <v>5019590.250590025</v>
      </c>
      <c r="E117" s="16">
        <v>1145751.31</v>
      </c>
      <c r="F117" s="16">
        <v>437323.44</v>
      </c>
      <c r="G117" s="16">
        <v>229956.83</v>
      </c>
      <c r="H117" s="16">
        <v>5474560.84</v>
      </c>
      <c r="I117" s="16">
        <v>961460.81</v>
      </c>
      <c r="J117" s="16">
        <v>8010128.490000004</v>
      </c>
      <c r="K117" s="16">
        <v>0.0</v>
      </c>
      <c r="L117" s="16">
        <v>0.0</v>
      </c>
      <c r="M117" s="16">
        <v>0.0</v>
      </c>
      <c r="N117" s="17">
        <f t="shared" si="1"/>
        <v>124039452.9</v>
      </c>
      <c r="O117" s="18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15" t="s">
        <v>128</v>
      </c>
      <c r="B118" s="16">
        <v>1.7293723125E8</v>
      </c>
      <c r="C118" s="16">
        <v>0.0</v>
      </c>
      <c r="D118" s="16">
        <v>4.856541432538212E7</v>
      </c>
      <c r="E118" s="16">
        <v>1804319.28</v>
      </c>
      <c r="F118" s="16">
        <v>2062545.14</v>
      </c>
      <c r="G118" s="16">
        <v>873835.97</v>
      </c>
      <c r="H118" s="16">
        <v>9213206.7</v>
      </c>
      <c r="I118" s="16">
        <v>4534530.04</v>
      </c>
      <c r="J118" s="16">
        <v>2.2079093820000008E7</v>
      </c>
      <c r="K118" s="16">
        <v>0.0</v>
      </c>
      <c r="L118" s="16">
        <v>0.0</v>
      </c>
      <c r="M118" s="16">
        <v>0.0</v>
      </c>
      <c r="N118" s="17">
        <f t="shared" si="1"/>
        <v>262070176.5</v>
      </c>
      <c r="O118" s="18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15" t="s">
        <v>129</v>
      </c>
      <c r="B119" s="16">
        <v>2.4168860407000005E8</v>
      </c>
      <c r="C119" s="16">
        <v>0.0</v>
      </c>
      <c r="D119" s="16">
        <v>2.0617695366228167E7</v>
      </c>
      <c r="E119" s="16">
        <v>2654250.13</v>
      </c>
      <c r="F119" s="16">
        <v>1657161.04</v>
      </c>
      <c r="G119" s="16">
        <v>614611.9</v>
      </c>
      <c r="H119" s="16">
        <v>1.287592642E7</v>
      </c>
      <c r="I119" s="16">
        <v>3643288.29</v>
      </c>
      <c r="J119" s="16">
        <v>2.009783265E7</v>
      </c>
      <c r="K119" s="16">
        <v>0.0</v>
      </c>
      <c r="L119" s="16">
        <v>0.0</v>
      </c>
      <c r="M119" s="16">
        <v>0.0</v>
      </c>
      <c r="N119" s="17">
        <f t="shared" si="1"/>
        <v>303849369.9</v>
      </c>
      <c r="O119" s="18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15" t="s">
        <v>130</v>
      </c>
      <c r="B120" s="16">
        <v>1.5369733402E8</v>
      </c>
      <c r="C120" s="16">
        <v>0.0</v>
      </c>
      <c r="D120" s="16">
        <v>2.454242123745251E7</v>
      </c>
      <c r="E120" s="16">
        <v>1709565.4</v>
      </c>
      <c r="F120" s="16">
        <v>1116648.91</v>
      </c>
      <c r="G120" s="16">
        <v>618792.94</v>
      </c>
      <c r="H120" s="16">
        <v>8188203.88</v>
      </c>
      <c r="I120" s="16">
        <v>2454965.94</v>
      </c>
      <c r="J120" s="16">
        <v>2.0836465440000005E7</v>
      </c>
      <c r="K120" s="16">
        <v>0.0</v>
      </c>
      <c r="L120" s="16">
        <v>0.0</v>
      </c>
      <c r="M120" s="16">
        <v>0.0</v>
      </c>
      <c r="N120" s="17">
        <f t="shared" si="1"/>
        <v>213164397.8</v>
      </c>
      <c r="O120" s="18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15" t="s">
        <v>131</v>
      </c>
      <c r="B121" s="16">
        <v>1.8296053199000004E8</v>
      </c>
      <c r="C121" s="16">
        <v>0.0</v>
      </c>
      <c r="D121" s="16">
        <v>2.795520095610175E7</v>
      </c>
      <c r="E121" s="16">
        <v>2003744.79</v>
      </c>
      <c r="F121" s="16">
        <v>469262.8</v>
      </c>
      <c r="G121" s="16">
        <v>225775.8</v>
      </c>
      <c r="H121" s="16">
        <v>9747196.63</v>
      </c>
      <c r="I121" s="16">
        <v>1031679.86</v>
      </c>
      <c r="J121" s="16">
        <v>1.1578153230000004E7</v>
      </c>
      <c r="K121" s="16">
        <v>0.0</v>
      </c>
      <c r="L121" s="16">
        <v>0.0</v>
      </c>
      <c r="M121" s="16">
        <v>0.0</v>
      </c>
      <c r="N121" s="17">
        <f t="shared" si="1"/>
        <v>235971546.1</v>
      </c>
      <c r="O121" s="18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15" t="s">
        <v>132</v>
      </c>
      <c r="B122" s="16">
        <v>6.0484670614E8</v>
      </c>
      <c r="C122" s="16">
        <v>0.0</v>
      </c>
      <c r="D122" s="16">
        <v>4925308.494999999</v>
      </c>
      <c r="E122" s="16">
        <v>1.083141294E7</v>
      </c>
      <c r="F122" s="16">
        <v>1.412702151E7</v>
      </c>
      <c r="G122" s="16">
        <v>5495585.951386061</v>
      </c>
      <c r="H122" s="16">
        <v>3.222312327E7</v>
      </c>
      <c r="I122" s="16">
        <v>3.105842496E7</v>
      </c>
      <c r="J122" s="16">
        <v>5.431236216000001E7</v>
      </c>
      <c r="K122" s="16">
        <v>0.0</v>
      </c>
      <c r="L122" s="16">
        <v>0.0</v>
      </c>
      <c r="M122" s="16">
        <v>0.0</v>
      </c>
      <c r="N122" s="17">
        <f t="shared" si="1"/>
        <v>757819945.4</v>
      </c>
      <c r="O122" s="18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15" t="s">
        <v>133</v>
      </c>
      <c r="B123" s="16">
        <v>1.3729165795499997E9</v>
      </c>
      <c r="C123" s="16">
        <v>0.0</v>
      </c>
      <c r="D123" s="16">
        <v>2.1841391224999998E7</v>
      </c>
      <c r="E123" s="16">
        <v>1.511388531E7</v>
      </c>
      <c r="F123" s="16">
        <v>1.963778834E7</v>
      </c>
      <c r="G123" s="16">
        <v>1.414668338543518E7</v>
      </c>
      <c r="H123" s="16">
        <v>7.314193783E7</v>
      </c>
      <c r="I123" s="16">
        <v>4.317391143E7</v>
      </c>
      <c r="J123" s="16">
        <v>7.086724217999998E7</v>
      </c>
      <c r="K123" s="16">
        <v>0.0</v>
      </c>
      <c r="L123" s="16">
        <v>0.0</v>
      </c>
      <c r="M123" s="16">
        <v>0.0</v>
      </c>
      <c r="N123" s="17">
        <f t="shared" si="1"/>
        <v>1630839419</v>
      </c>
      <c r="O123" s="18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15" t="s">
        <v>134</v>
      </c>
      <c r="B124" s="16">
        <v>1.11549724184E9</v>
      </c>
      <c r="C124" s="16">
        <v>0.0</v>
      </c>
      <c r="D124" s="16">
        <v>7972277.6899999995</v>
      </c>
      <c r="E124" s="16">
        <v>2.0749568229999997E7</v>
      </c>
      <c r="F124" s="16">
        <v>2.514732673E7</v>
      </c>
      <c r="G124" s="16">
        <v>0.0</v>
      </c>
      <c r="H124" s="16">
        <v>5.942795879E7</v>
      </c>
      <c r="I124" s="16">
        <v>5.528669717E7</v>
      </c>
      <c r="J124" s="16">
        <v>1.0138670660999995E8</v>
      </c>
      <c r="K124" s="16">
        <v>0.0</v>
      </c>
      <c r="L124" s="16">
        <v>0.0</v>
      </c>
      <c r="M124" s="16">
        <v>0.0</v>
      </c>
      <c r="N124" s="17">
        <f t="shared" si="1"/>
        <v>1385467777</v>
      </c>
      <c r="O124" s="1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15" t="s">
        <v>135</v>
      </c>
      <c r="B125" s="16">
        <v>3.820887625400001E8</v>
      </c>
      <c r="C125" s="16">
        <v>0.0</v>
      </c>
      <c r="D125" s="16">
        <v>1.5769755244977856E7</v>
      </c>
      <c r="E125" s="16">
        <v>4029751.05</v>
      </c>
      <c r="F125" s="16">
        <v>9778355.76</v>
      </c>
      <c r="G125" s="16">
        <v>3900904.13</v>
      </c>
      <c r="H125" s="16">
        <v>2.035572513E7</v>
      </c>
      <c r="I125" s="16">
        <v>2.149783154E7</v>
      </c>
      <c r="J125" s="16">
        <v>6.265317617999998E7</v>
      </c>
      <c r="K125" s="16">
        <v>0.0</v>
      </c>
      <c r="L125" s="16">
        <v>0.0</v>
      </c>
      <c r="M125" s="16">
        <v>0.0</v>
      </c>
      <c r="N125" s="17">
        <f t="shared" si="1"/>
        <v>520074261.6</v>
      </c>
      <c r="O125" s="18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15" t="s">
        <v>136</v>
      </c>
      <c r="B126" s="16">
        <v>4.3533124541999996E8</v>
      </c>
      <c r="C126" s="16">
        <v>0.0</v>
      </c>
      <c r="D126" s="16">
        <v>2.3691803511753384E7</v>
      </c>
      <c r="E126" s="16">
        <v>4863627.96</v>
      </c>
      <c r="F126" s="16">
        <v>4895320.06</v>
      </c>
      <c r="G126" s="16">
        <v>1580430.61</v>
      </c>
      <c r="H126" s="16">
        <v>2.319221092E7</v>
      </c>
      <c r="I126" s="16">
        <v>1.076241943E7</v>
      </c>
      <c r="J126" s="16">
        <v>4.298909391000001E7</v>
      </c>
      <c r="K126" s="16">
        <v>0.0</v>
      </c>
      <c r="L126" s="16">
        <v>0.0</v>
      </c>
      <c r="M126" s="16">
        <v>0.0</v>
      </c>
      <c r="N126" s="17">
        <f t="shared" si="1"/>
        <v>547306151.8</v>
      </c>
      <c r="O126" s="18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15" t="s">
        <v>137</v>
      </c>
      <c r="B127" s="16">
        <v>2.3528202749000004E8</v>
      </c>
      <c r="C127" s="16">
        <v>0.0</v>
      </c>
      <c r="D127" s="16">
        <v>9942998.436395979</v>
      </c>
      <c r="E127" s="16">
        <v>2378193.84</v>
      </c>
      <c r="F127" s="16">
        <v>5196287.04</v>
      </c>
      <c r="G127" s="16">
        <v>1592973.71</v>
      </c>
      <c r="H127" s="16">
        <v>1.253461695E7</v>
      </c>
      <c r="I127" s="16">
        <v>1.142409892E7</v>
      </c>
      <c r="J127" s="16">
        <v>4.7665177559999995E7</v>
      </c>
      <c r="K127" s="16">
        <v>0.0</v>
      </c>
      <c r="L127" s="16">
        <v>0.0</v>
      </c>
      <c r="M127" s="16">
        <v>0.0</v>
      </c>
      <c r="N127" s="17">
        <f t="shared" si="1"/>
        <v>326016373.9</v>
      </c>
      <c r="O127" s="18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15" t="s">
        <v>138</v>
      </c>
      <c r="B128" s="16">
        <v>1.1891493419999999E8</v>
      </c>
      <c r="C128" s="16">
        <v>0.0</v>
      </c>
      <c r="D128" s="16">
        <v>9408633.307365553</v>
      </c>
      <c r="E128" s="16">
        <v>1328552.07</v>
      </c>
      <c r="F128" s="16">
        <v>475404.98</v>
      </c>
      <c r="G128" s="16">
        <v>271767.17</v>
      </c>
      <c r="H128" s="16">
        <v>6335176.41</v>
      </c>
      <c r="I128" s="16">
        <v>1045183.52</v>
      </c>
      <c r="J128" s="16">
        <v>1.024349718E7</v>
      </c>
      <c r="K128" s="16">
        <v>0.0</v>
      </c>
      <c r="L128" s="16">
        <v>0.0</v>
      </c>
      <c r="M128" s="16">
        <v>0.0</v>
      </c>
      <c r="N128" s="17">
        <f t="shared" si="1"/>
        <v>148023148.8</v>
      </c>
      <c r="O128" s="18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15" t="s">
        <v>139</v>
      </c>
      <c r="B129" s="16">
        <v>7.0292177968E8</v>
      </c>
      <c r="C129" s="16">
        <v>0.0</v>
      </c>
      <c r="D129" s="16">
        <v>9.954540739915611E7</v>
      </c>
      <c r="E129" s="16">
        <v>7460583.39</v>
      </c>
      <c r="F129" s="16">
        <v>6046365.2</v>
      </c>
      <c r="G129" s="16">
        <v>3315559.46</v>
      </c>
      <c r="H129" s="16">
        <v>3.744805903E7</v>
      </c>
      <c r="I129" s="16">
        <v>1.329300589E7</v>
      </c>
      <c r="J129" s="16">
        <v>6.4183509600000024E7</v>
      </c>
      <c r="K129" s="16">
        <v>0.0</v>
      </c>
      <c r="L129" s="16">
        <v>0.0</v>
      </c>
      <c r="M129" s="16">
        <v>0.0</v>
      </c>
      <c r="N129" s="17">
        <f t="shared" si="1"/>
        <v>934214269.6</v>
      </c>
      <c r="O129" s="18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15" t="s">
        <v>140</v>
      </c>
      <c r="B130" s="16">
        <v>2.0037862206E8</v>
      </c>
      <c r="C130" s="16">
        <v>0.0</v>
      </c>
      <c r="D130" s="16">
        <v>2.967938740369766E7</v>
      </c>
      <c r="E130" s="16">
        <v>2238703.0</v>
      </c>
      <c r="F130" s="16">
        <v>748117.92</v>
      </c>
      <c r="G130" s="16">
        <v>246680.97</v>
      </c>
      <c r="H130" s="16">
        <v>1.067514293E7</v>
      </c>
      <c r="I130" s="16">
        <v>1644746.16</v>
      </c>
      <c r="J130" s="16">
        <v>1.764064469999999E7</v>
      </c>
      <c r="K130" s="16">
        <v>0.0</v>
      </c>
      <c r="L130" s="16">
        <v>0.0</v>
      </c>
      <c r="M130" s="16">
        <v>0.0</v>
      </c>
      <c r="N130" s="17">
        <f t="shared" si="1"/>
        <v>263252045.1</v>
      </c>
      <c r="O130" s="18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15" t="s">
        <v>141</v>
      </c>
      <c r="B131" s="16">
        <v>1.14179580153E9</v>
      </c>
      <c r="C131" s="16">
        <v>0.0</v>
      </c>
      <c r="D131" s="16">
        <v>2.0517148015E7</v>
      </c>
      <c r="E131" s="16">
        <v>1.182204434E7</v>
      </c>
      <c r="F131" s="16">
        <v>3.303389005E7</v>
      </c>
      <c r="G131" s="16">
        <v>2904264.7338894196</v>
      </c>
      <c r="H131" s="16">
        <v>6.082901086E7</v>
      </c>
      <c r="I131" s="16">
        <v>7.26254005E7</v>
      </c>
      <c r="J131" s="16">
        <v>1.3860284151000002E8</v>
      </c>
      <c r="K131" s="16">
        <v>0.0</v>
      </c>
      <c r="L131" s="16">
        <v>0.0</v>
      </c>
      <c r="M131" s="16">
        <v>0.0</v>
      </c>
      <c r="N131" s="17">
        <f t="shared" si="1"/>
        <v>1482130402</v>
      </c>
      <c r="O131" s="18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15" t="s">
        <v>142</v>
      </c>
      <c r="B132" s="16">
        <v>4.6923299190000005E7</v>
      </c>
      <c r="C132" s="16">
        <v>0.0</v>
      </c>
      <c r="D132" s="16">
        <v>2259911.1065955446</v>
      </c>
      <c r="E132" s="16">
        <v>501596.18999999994</v>
      </c>
      <c r="F132" s="16">
        <v>141270.21</v>
      </c>
      <c r="G132" s="16">
        <v>45991.37</v>
      </c>
      <c r="H132" s="16">
        <v>2499832.18</v>
      </c>
      <c r="I132" s="16">
        <v>310584.25</v>
      </c>
      <c r="J132" s="16">
        <v>4977091.979999999</v>
      </c>
      <c r="K132" s="16">
        <v>0.0</v>
      </c>
      <c r="L132" s="16">
        <v>0.0</v>
      </c>
      <c r="M132" s="16">
        <v>0.0</v>
      </c>
      <c r="N132" s="17">
        <f t="shared" si="1"/>
        <v>57659576.48</v>
      </c>
      <c r="O132" s="18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15" t="s">
        <v>143</v>
      </c>
      <c r="B133" s="16">
        <v>2.9251097409000003E8</v>
      </c>
      <c r="C133" s="16">
        <v>0.0</v>
      </c>
      <c r="D133" s="16">
        <v>1.810344801333769E7</v>
      </c>
      <c r="E133" s="16">
        <v>2860168.57</v>
      </c>
      <c r="F133" s="16">
        <v>511029.64</v>
      </c>
      <c r="G133" s="16">
        <v>338663.7</v>
      </c>
      <c r="H133" s="16">
        <v>1.558348104E7</v>
      </c>
      <c r="I133" s="16">
        <v>1123504.76</v>
      </c>
      <c r="J133" s="16">
        <v>1.8359687849999998E7</v>
      </c>
      <c r="K133" s="16">
        <v>0.0</v>
      </c>
      <c r="L133" s="16">
        <v>0.0</v>
      </c>
      <c r="M133" s="16">
        <v>0.0</v>
      </c>
      <c r="N133" s="17">
        <f t="shared" si="1"/>
        <v>349390957.7</v>
      </c>
      <c r="O133" s="18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15" t="s">
        <v>144</v>
      </c>
      <c r="B134" s="16">
        <v>5.2921145671999997E8</v>
      </c>
      <c r="C134" s="16">
        <v>0.0</v>
      </c>
      <c r="D134" s="16">
        <v>6.250061215071993E7</v>
      </c>
      <c r="E134" s="16">
        <v>5498079.36</v>
      </c>
      <c r="F134" s="16">
        <v>2384395.54</v>
      </c>
      <c r="G134" s="16">
        <v>1149784.17</v>
      </c>
      <c r="H134" s="16">
        <v>2.819366599E7</v>
      </c>
      <c r="I134" s="16">
        <v>5242121.99</v>
      </c>
      <c r="J134" s="16">
        <v>4.146263457000002E7</v>
      </c>
      <c r="K134" s="16">
        <v>0.0</v>
      </c>
      <c r="L134" s="16">
        <v>0.0</v>
      </c>
      <c r="M134" s="16">
        <v>0.0</v>
      </c>
      <c r="N134" s="17">
        <f t="shared" si="1"/>
        <v>675642750.5</v>
      </c>
      <c r="O134" s="18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15" t="s">
        <v>145</v>
      </c>
      <c r="B135" s="16">
        <v>4.2335168676E8</v>
      </c>
      <c r="C135" s="16">
        <v>0.0</v>
      </c>
      <c r="D135" s="16">
        <v>7.848213764212745E7</v>
      </c>
      <c r="E135" s="16">
        <v>8232407.65</v>
      </c>
      <c r="F135" s="16">
        <v>3589491.9</v>
      </c>
      <c r="G135" s="16">
        <v>1530258.21</v>
      </c>
      <c r="H135" s="16">
        <v>2.255400162E7</v>
      </c>
      <c r="I135" s="16">
        <v>7891540.67</v>
      </c>
      <c r="J135" s="16">
        <v>4.2746123489999995E7</v>
      </c>
      <c r="K135" s="16">
        <v>0.0</v>
      </c>
      <c r="L135" s="16">
        <v>0.0</v>
      </c>
      <c r="M135" s="16">
        <v>0.0</v>
      </c>
      <c r="N135" s="17">
        <f t="shared" si="1"/>
        <v>588377647.9</v>
      </c>
      <c r="O135" s="18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15" t="s">
        <v>146</v>
      </c>
      <c r="B136" s="16">
        <v>7.1622567787E8</v>
      </c>
      <c r="C136" s="16">
        <v>0.0</v>
      </c>
      <c r="D136" s="16">
        <v>8550353.89</v>
      </c>
      <c r="E136" s="16">
        <v>1.3996697010000002E7</v>
      </c>
      <c r="F136" s="16">
        <v>2.135637122E7</v>
      </c>
      <c r="G136" s="16">
        <v>1.0711360512481492E7</v>
      </c>
      <c r="H136" s="16">
        <v>3.815682234E7</v>
      </c>
      <c r="I136" s="16">
        <v>4.695223635E7</v>
      </c>
      <c r="J136" s="16">
        <v>9.718494156E7</v>
      </c>
      <c r="K136" s="16">
        <v>0.0</v>
      </c>
      <c r="L136" s="16">
        <v>0.0</v>
      </c>
      <c r="M136" s="16">
        <v>0.0</v>
      </c>
      <c r="N136" s="17">
        <f t="shared" si="1"/>
        <v>953134460.8</v>
      </c>
      <c r="O136" s="18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15" t="s">
        <v>147</v>
      </c>
      <c r="B137" s="16">
        <v>1.1467973672999999E8</v>
      </c>
      <c r="C137" s="16">
        <v>0.0</v>
      </c>
      <c r="D137" s="16">
        <v>9975093.98247465</v>
      </c>
      <c r="E137" s="16">
        <v>1281246.5</v>
      </c>
      <c r="F137" s="16">
        <v>255514.82</v>
      </c>
      <c r="G137" s="16">
        <v>234137.87</v>
      </c>
      <c r="H137" s="16">
        <v>6109546.86</v>
      </c>
      <c r="I137" s="16">
        <v>561752.38</v>
      </c>
      <c r="J137" s="16">
        <v>9533664.0</v>
      </c>
      <c r="K137" s="16">
        <v>0.0</v>
      </c>
      <c r="L137" s="16">
        <v>0.0</v>
      </c>
      <c r="M137" s="16">
        <v>0.0</v>
      </c>
      <c r="N137" s="17">
        <f t="shared" si="1"/>
        <v>142630693.1</v>
      </c>
      <c r="O137" s="18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15" t="s">
        <v>148</v>
      </c>
      <c r="B138" s="16">
        <v>2.9307566711E8</v>
      </c>
      <c r="C138" s="16">
        <v>0.0</v>
      </c>
      <c r="D138" s="16">
        <v>5.1387802440669864E7</v>
      </c>
      <c r="E138" s="16">
        <v>2770980.05</v>
      </c>
      <c r="F138" s="16">
        <v>2224698.77</v>
      </c>
      <c r="G138" s="16">
        <v>957456.64</v>
      </c>
      <c r="H138" s="16">
        <v>1.561356498E7</v>
      </c>
      <c r="I138" s="16">
        <v>4891026.75</v>
      </c>
      <c r="J138" s="16">
        <v>3.464053172999999E7</v>
      </c>
      <c r="K138" s="16">
        <v>0.0</v>
      </c>
      <c r="L138" s="16">
        <v>0.0</v>
      </c>
      <c r="M138" s="16">
        <v>0.0</v>
      </c>
      <c r="N138" s="17">
        <f t="shared" si="1"/>
        <v>405561728.5</v>
      </c>
      <c r="O138" s="18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15" t="s">
        <v>149</v>
      </c>
      <c r="B139" s="16">
        <v>1.1383068054999998E9</v>
      </c>
      <c r="C139" s="16">
        <v>0.0</v>
      </c>
      <c r="D139" s="16">
        <v>9862899.430000002</v>
      </c>
      <c r="E139" s="16">
        <v>1.2212904030000001E7</v>
      </c>
      <c r="F139" s="16">
        <v>1.144165899E7</v>
      </c>
      <c r="G139" s="16">
        <v>9796295.296417596</v>
      </c>
      <c r="H139" s="16">
        <v>6.064313509E7</v>
      </c>
      <c r="I139" s="16">
        <v>2.5154623459999997E7</v>
      </c>
      <c r="J139" s="16">
        <v>6.1852631190000005E7</v>
      </c>
      <c r="K139" s="16">
        <v>0.0</v>
      </c>
      <c r="L139" s="16">
        <v>0.0</v>
      </c>
      <c r="M139" s="16">
        <v>0.0</v>
      </c>
      <c r="N139" s="17">
        <f t="shared" si="1"/>
        <v>1329270953</v>
      </c>
      <c r="O139" s="18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15" t="s">
        <v>150</v>
      </c>
      <c r="B140" s="16">
        <v>3.3553520267E8</v>
      </c>
      <c r="C140" s="16">
        <v>0.0</v>
      </c>
      <c r="D140" s="16">
        <v>1917321.41</v>
      </c>
      <c r="E140" s="16">
        <v>3440536.06</v>
      </c>
      <c r="F140" s="16">
        <v>1886878.69</v>
      </c>
      <c r="G140" s="16">
        <v>848749.77</v>
      </c>
      <c r="H140" s="16">
        <v>1.787559077E7</v>
      </c>
      <c r="I140" s="16">
        <v>4148325.28</v>
      </c>
      <c r="J140" s="16">
        <v>1.5634603949999994E7</v>
      </c>
      <c r="K140" s="16">
        <v>0.0</v>
      </c>
      <c r="L140" s="16">
        <v>0.0</v>
      </c>
      <c r="M140" s="16">
        <v>0.0</v>
      </c>
      <c r="N140" s="17">
        <f t="shared" si="1"/>
        <v>381287208.6</v>
      </c>
      <c r="O140" s="18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15" t="s">
        <v>151</v>
      </c>
      <c r="B141" s="16">
        <v>3.7349063934999996E8</v>
      </c>
      <c r="C141" s="16">
        <v>0.0</v>
      </c>
      <c r="D141" s="16">
        <v>2.415328163168373E7</v>
      </c>
      <c r="E141" s="16">
        <v>4172738.0700000003</v>
      </c>
      <c r="F141" s="16">
        <v>2720987.18</v>
      </c>
      <c r="G141" s="16">
        <v>827844.61</v>
      </c>
      <c r="H141" s="16">
        <v>1.989766133E7</v>
      </c>
      <c r="I141" s="16">
        <v>5982122.72</v>
      </c>
      <c r="J141" s="16">
        <v>4.348139397E7</v>
      </c>
      <c r="K141" s="16">
        <v>0.0</v>
      </c>
      <c r="L141" s="16">
        <v>0.0</v>
      </c>
      <c r="M141" s="16">
        <v>0.0</v>
      </c>
      <c r="N141" s="17">
        <f t="shared" si="1"/>
        <v>474726668.9</v>
      </c>
      <c r="O141" s="18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15" t="s">
        <v>152</v>
      </c>
      <c r="B142" s="16">
        <v>3.5335664485999995E8</v>
      </c>
      <c r="C142" s="16">
        <v>0.0</v>
      </c>
      <c r="D142" s="16">
        <v>2.5005050031376727E7</v>
      </c>
      <c r="E142" s="16">
        <v>7099850.09</v>
      </c>
      <c r="F142" s="16">
        <v>1.169840225E7</v>
      </c>
      <c r="G142" s="16">
        <v>3056335.39</v>
      </c>
      <c r="H142" s="16">
        <v>1.88250256E7</v>
      </c>
      <c r="I142" s="16">
        <v>2.57190766E7</v>
      </c>
      <c r="J142" s="16">
        <v>5.894115276000001E7</v>
      </c>
      <c r="K142" s="16">
        <v>0.0</v>
      </c>
      <c r="L142" s="16">
        <v>0.0</v>
      </c>
      <c r="M142" s="16">
        <v>0.0</v>
      </c>
      <c r="N142" s="17">
        <f t="shared" si="1"/>
        <v>503701537.6</v>
      </c>
      <c r="O142" s="18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75" customHeight="1">
      <c r="A143" s="22" t="s">
        <v>153</v>
      </c>
      <c r="B143" s="23">
        <f t="shared" ref="B143:N143" si="2">SUM(B8:B142)</f>
        <v>67225357172</v>
      </c>
      <c r="C143" s="23">
        <f t="shared" si="2"/>
        <v>0</v>
      </c>
      <c r="D143" s="23">
        <f t="shared" si="2"/>
        <v>3553800998</v>
      </c>
      <c r="E143" s="23">
        <f t="shared" si="2"/>
        <v>1019297284</v>
      </c>
      <c r="F143" s="23">
        <f t="shared" si="2"/>
        <v>1228436654</v>
      </c>
      <c r="G143" s="23">
        <f t="shared" si="2"/>
        <v>418103336.3</v>
      </c>
      <c r="H143" s="23">
        <f t="shared" si="2"/>
        <v>3581421456</v>
      </c>
      <c r="I143" s="23">
        <f t="shared" si="2"/>
        <v>2700732606</v>
      </c>
      <c r="J143" s="23">
        <f t="shared" si="2"/>
        <v>7309578640</v>
      </c>
      <c r="K143" s="23">
        <f t="shared" si="2"/>
        <v>0</v>
      </c>
      <c r="L143" s="23">
        <f t="shared" si="2"/>
        <v>0</v>
      </c>
      <c r="M143" s="23">
        <f t="shared" si="2"/>
        <v>0</v>
      </c>
      <c r="N143" s="23">
        <f t="shared" si="2"/>
        <v>87036728145</v>
      </c>
      <c r="O143" s="18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1"/>
      <c r="B144" s="18"/>
      <c r="C144" s="24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1"/>
      <c r="B145" s="18"/>
      <c r="C145" s="18"/>
      <c r="D145" s="18"/>
      <c r="E145" s="18"/>
      <c r="F145" s="18"/>
      <c r="G145" s="18"/>
      <c r="H145" s="18"/>
      <c r="I145" s="18"/>
      <c r="J145" s="2"/>
      <c r="K145" s="2"/>
      <c r="L145" s="2"/>
      <c r="M145" s="24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1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1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1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1"/>
      <c r="B150" s="2"/>
      <c r="C150" s="2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1"/>
      <c r="B151" s="2"/>
      <c r="C151" s="2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1"/>
      <c r="B152" s="2"/>
      <c r="C152" s="2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1"/>
      <c r="B153" s="2"/>
      <c r="C153" s="2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1"/>
      <c r="B154" s="2"/>
      <c r="C154" s="2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1"/>
      <c r="B155" s="2"/>
      <c r="C155" s="2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1"/>
      <c r="B156" s="2"/>
      <c r="C156" s="2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1"/>
      <c r="B157" s="2"/>
      <c r="C157" s="2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1"/>
      <c r="B158" s="2"/>
      <c r="C158" s="2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1"/>
      <c r="B159" s="2"/>
      <c r="C159" s="2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1"/>
      <c r="B160" s="2"/>
      <c r="C160" s="2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6:A7"/>
    <mergeCell ref="B6:N6"/>
  </mergeCells>
  <printOptions horizontalCentered="1"/>
  <pageMargins bottom="0.6299212598425197" footer="0.0" header="0.0" left="0.0" right="0.0" top="0.5905511811023623"/>
  <pageSetup paperSize="9" scale="45" orientation="landscape"/>
  <headerFooter>
    <oddHeader/>
    <oddFooter>&amp;CSubsecretaría de Coordinación Económica y Estadística MINISTERIO DE HACIENDA Y FINANZAS&amp;R&amp;P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4AEAC"/>
    <pageSetUpPr/>
  </sheetPr>
  <sheetViews>
    <sheetView showGridLines="0" workbookViewId="0"/>
  </sheetViews>
  <sheetFormatPr customHeight="1" defaultColWidth="14.43" defaultRowHeight="15.0"/>
  <cols>
    <col customWidth="1" min="1" max="1" width="41.86"/>
    <col customWidth="1" min="2" max="2" width="22.29"/>
    <col customWidth="1" hidden="1" min="3" max="3" width="22.29"/>
    <col customWidth="1" min="4" max="4" width="22.29"/>
    <col customWidth="1" hidden="1" min="5" max="5" width="22.29"/>
    <col customWidth="1" min="6" max="10" width="22.29"/>
    <col customWidth="1" hidden="1" min="11" max="12" width="22.29"/>
    <col customWidth="1" min="13" max="13" width="22.29"/>
    <col customWidth="1" min="14" max="14" width="23.86"/>
    <col customWidth="1" min="15" max="15" width="12.0"/>
    <col customWidth="1" min="16" max="26" width="10.71"/>
  </cols>
  <sheetData>
    <row r="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7.25" customHeight="1">
      <c r="A4" s="3" t="s">
        <v>166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7" t="s">
        <v>3</v>
      </c>
      <c r="B6" s="8" t="s">
        <v>167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60.0" customHeight="1">
      <c r="A7" s="11"/>
      <c r="B7" s="12" t="s">
        <v>5</v>
      </c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14" t="s">
        <v>17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15" t="s">
        <v>18</v>
      </c>
      <c r="B8" s="16">
        <v>3.3771259416E8</v>
      </c>
      <c r="C8" s="16">
        <v>0.0</v>
      </c>
      <c r="D8" s="16">
        <v>8133254.912721092</v>
      </c>
      <c r="E8" s="16">
        <v>0.0</v>
      </c>
      <c r="F8" s="16">
        <v>1057658.42</v>
      </c>
      <c r="G8" s="16">
        <v>506402.3</v>
      </c>
      <c r="H8" s="16">
        <v>1.705388196E7</v>
      </c>
      <c r="I8" s="16">
        <v>2378522.93</v>
      </c>
      <c r="J8" s="16">
        <v>2.409771760000001E7</v>
      </c>
      <c r="K8" s="16">
        <v>0.0</v>
      </c>
      <c r="L8" s="16">
        <v>0.0</v>
      </c>
      <c r="M8" s="16">
        <v>34.16</v>
      </c>
      <c r="N8" s="17">
        <f t="shared" ref="N8:N142" si="1">SUM(B8:M8)</f>
        <v>390940066.4</v>
      </c>
      <c r="O8" s="18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15" t="s">
        <v>19</v>
      </c>
      <c r="B9" s="16">
        <v>1.7819744916E8</v>
      </c>
      <c r="C9" s="16">
        <v>0.0</v>
      </c>
      <c r="D9" s="16">
        <v>5624833.436021008</v>
      </c>
      <c r="E9" s="16">
        <v>0.0</v>
      </c>
      <c r="F9" s="16">
        <v>741017.82</v>
      </c>
      <c r="G9" s="16">
        <v>357733.73</v>
      </c>
      <c r="H9" s="16">
        <v>8998652.46</v>
      </c>
      <c r="I9" s="16">
        <v>1666443.4</v>
      </c>
      <c r="J9" s="16">
        <v>1.827453122E7</v>
      </c>
      <c r="K9" s="16">
        <v>0.0</v>
      </c>
      <c r="L9" s="16">
        <v>0.0</v>
      </c>
      <c r="M9" s="16">
        <v>23.93</v>
      </c>
      <c r="N9" s="17">
        <f t="shared" si="1"/>
        <v>213860685.2</v>
      </c>
      <c r="O9" s="18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15" t="s">
        <v>20</v>
      </c>
      <c r="B10" s="16">
        <v>1.8911749710999995E8</v>
      </c>
      <c r="C10" s="16">
        <v>0.0</v>
      </c>
      <c r="D10" s="16">
        <v>4782251.0583212115</v>
      </c>
      <c r="E10" s="16">
        <v>0.0</v>
      </c>
      <c r="F10" s="16">
        <v>517661.38</v>
      </c>
      <c r="G10" s="16">
        <v>315920.7</v>
      </c>
      <c r="H10" s="16">
        <v>9550095.35</v>
      </c>
      <c r="I10" s="16">
        <v>1164146.63</v>
      </c>
      <c r="J10" s="16">
        <v>1.0800737639999997E7</v>
      </c>
      <c r="K10" s="16">
        <v>0.0</v>
      </c>
      <c r="L10" s="16">
        <v>0.0</v>
      </c>
      <c r="M10" s="16">
        <v>16.72</v>
      </c>
      <c r="N10" s="17">
        <f t="shared" si="1"/>
        <v>216248326.6</v>
      </c>
      <c r="O10" s="1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15" t="s">
        <v>21</v>
      </c>
      <c r="B11" s="16">
        <v>1.66831732677E9</v>
      </c>
      <c r="C11" s="16">
        <v>0.0</v>
      </c>
      <c r="D11" s="16">
        <v>1.0355791056985702E7</v>
      </c>
      <c r="E11" s="16">
        <v>0.0</v>
      </c>
      <c r="F11" s="16">
        <v>5.55631984E7</v>
      </c>
      <c r="G11" s="16">
        <v>2.790836633448504E7</v>
      </c>
      <c r="H11" s="16">
        <v>8.424704099E7</v>
      </c>
      <c r="I11" s="16">
        <v>1.2495370779E8</v>
      </c>
      <c r="J11" s="16">
        <v>2.0320664144000003E8</v>
      </c>
      <c r="K11" s="16">
        <v>0.0</v>
      </c>
      <c r="L11" s="16">
        <v>0.0</v>
      </c>
      <c r="M11" s="16">
        <v>1794.75</v>
      </c>
      <c r="N11" s="17">
        <f t="shared" si="1"/>
        <v>2174553868</v>
      </c>
      <c r="O11" s="1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15" t="s">
        <v>22</v>
      </c>
      <c r="B12" s="16">
        <v>2.1479205432E8</v>
      </c>
      <c r="C12" s="16">
        <v>0.0</v>
      </c>
      <c r="D12" s="16">
        <v>3883151.6481346795</v>
      </c>
      <c r="E12" s="16">
        <v>0.0</v>
      </c>
      <c r="F12" s="16">
        <v>1899843.57</v>
      </c>
      <c r="G12" s="16">
        <v>864136.03</v>
      </c>
      <c r="H12" s="16">
        <v>1.084661456E7</v>
      </c>
      <c r="I12" s="16">
        <v>4272477.22</v>
      </c>
      <c r="J12" s="16">
        <v>2.191046198E7</v>
      </c>
      <c r="K12" s="16">
        <v>0.0</v>
      </c>
      <c r="L12" s="16">
        <v>0.0</v>
      </c>
      <c r="M12" s="16">
        <v>61.36</v>
      </c>
      <c r="N12" s="17">
        <f t="shared" si="1"/>
        <v>258468800.7</v>
      </c>
      <c r="O12" s="1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15" t="s">
        <v>23</v>
      </c>
      <c r="B13" s="16">
        <v>9.8156764405E8</v>
      </c>
      <c r="C13" s="16">
        <v>0.0</v>
      </c>
      <c r="D13" s="16">
        <v>1.0438741549770331E7</v>
      </c>
      <c r="E13" s="16">
        <v>0.0</v>
      </c>
      <c r="F13" s="16">
        <v>2.701955959E7</v>
      </c>
      <c r="G13" s="16">
        <v>0.0</v>
      </c>
      <c r="H13" s="16">
        <v>4.956741036E7</v>
      </c>
      <c r="I13" s="16">
        <v>6.076313551E7</v>
      </c>
      <c r="J13" s="16">
        <v>1.5109883426000002E8</v>
      </c>
      <c r="K13" s="16">
        <v>0.0</v>
      </c>
      <c r="L13" s="16">
        <v>0.0</v>
      </c>
      <c r="M13" s="16">
        <v>872.76</v>
      </c>
      <c r="N13" s="17">
        <f t="shared" si="1"/>
        <v>1280456198</v>
      </c>
      <c r="O13" s="1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15" t="s">
        <v>24</v>
      </c>
      <c r="B14" s="16">
        <v>3.2932811287E8</v>
      </c>
      <c r="C14" s="16">
        <v>0.0</v>
      </c>
      <c r="D14" s="16">
        <v>1.069937432427634E7</v>
      </c>
      <c r="E14" s="16">
        <v>0.0</v>
      </c>
      <c r="F14" s="16">
        <v>1229774.26</v>
      </c>
      <c r="G14" s="16">
        <v>603966.04</v>
      </c>
      <c r="H14" s="16">
        <v>1.663048066E7</v>
      </c>
      <c r="I14" s="16">
        <v>2765586.91</v>
      </c>
      <c r="J14" s="16">
        <v>3.243720898E7</v>
      </c>
      <c r="K14" s="16">
        <v>0.0</v>
      </c>
      <c r="L14" s="16">
        <v>0.0</v>
      </c>
      <c r="M14" s="16">
        <v>39.72</v>
      </c>
      <c r="N14" s="17">
        <f t="shared" si="1"/>
        <v>393694543.8</v>
      </c>
      <c r="O14" s="1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15" t="s">
        <v>25</v>
      </c>
      <c r="B15" s="16">
        <v>5.6001801493E8</v>
      </c>
      <c r="C15" s="16">
        <v>0.0</v>
      </c>
      <c r="D15" s="16">
        <v>1.3482029632467508E7</v>
      </c>
      <c r="E15" s="16">
        <v>0.0</v>
      </c>
      <c r="F15" s="16">
        <v>4581434.68</v>
      </c>
      <c r="G15" s="16">
        <v>1941983.12</v>
      </c>
      <c r="H15" s="16">
        <v>2.827990809E7</v>
      </c>
      <c r="I15" s="16">
        <v>1.030299312E7</v>
      </c>
      <c r="J15" s="16">
        <v>5.175402363999999E7</v>
      </c>
      <c r="K15" s="16">
        <v>0.0</v>
      </c>
      <c r="L15" s="16">
        <v>0.0</v>
      </c>
      <c r="M15" s="16">
        <v>147.98</v>
      </c>
      <c r="N15" s="17">
        <f t="shared" si="1"/>
        <v>670360535.2</v>
      </c>
      <c r="O15" s="1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15" t="s">
        <v>26</v>
      </c>
      <c r="B16" s="16">
        <v>1.03658010788E9</v>
      </c>
      <c r="C16" s="16">
        <v>0.0</v>
      </c>
      <c r="D16" s="16">
        <v>1.8761450155048102E7</v>
      </c>
      <c r="E16" s="16">
        <v>0.0</v>
      </c>
      <c r="F16" s="16">
        <v>1.708676744E7</v>
      </c>
      <c r="G16" s="16">
        <v>8966572.78</v>
      </c>
      <c r="H16" s="16">
        <v>5.234544139E7</v>
      </c>
      <c r="I16" s="16">
        <v>3.842570276E7</v>
      </c>
      <c r="J16" s="16">
        <v>1.2856366093999994E8</v>
      </c>
      <c r="K16" s="16">
        <v>0.0</v>
      </c>
      <c r="L16" s="16">
        <v>0.0</v>
      </c>
      <c r="M16" s="16">
        <v>551.92</v>
      </c>
      <c r="N16" s="17">
        <f t="shared" si="1"/>
        <v>1300730255</v>
      </c>
      <c r="O16" s="1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5" t="s">
        <v>27</v>
      </c>
      <c r="B17" s="16">
        <v>3.7741054628E8</v>
      </c>
      <c r="C17" s="16">
        <v>0.0</v>
      </c>
      <c r="D17" s="16">
        <v>1.1424221213184489E7</v>
      </c>
      <c r="E17" s="16">
        <v>0.0</v>
      </c>
      <c r="F17" s="16">
        <v>3509323.78</v>
      </c>
      <c r="G17" s="16">
        <v>1300849.94</v>
      </c>
      <c r="H17" s="16">
        <v>1.905855754E7</v>
      </c>
      <c r="I17" s="16">
        <v>7891968.63</v>
      </c>
      <c r="J17" s="16">
        <v>3.4848067980000004E7</v>
      </c>
      <c r="K17" s="16">
        <v>0.0</v>
      </c>
      <c r="L17" s="16">
        <v>0.0</v>
      </c>
      <c r="M17" s="16">
        <v>113.35</v>
      </c>
      <c r="N17" s="17">
        <f t="shared" si="1"/>
        <v>455443648.7</v>
      </c>
      <c r="O17" s="1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5" t="s">
        <v>28</v>
      </c>
      <c r="B18" s="16">
        <v>2.1039759055E8</v>
      </c>
      <c r="C18" s="16">
        <v>0.0</v>
      </c>
      <c r="D18" s="16">
        <v>5513031.352751956</v>
      </c>
      <c r="E18" s="16">
        <v>0.0</v>
      </c>
      <c r="F18" s="16">
        <v>2364950.51</v>
      </c>
      <c r="G18" s="16">
        <v>975637.45</v>
      </c>
      <c r="H18" s="16">
        <v>1.0624702E7</v>
      </c>
      <c r="I18" s="16">
        <v>5318436.37</v>
      </c>
      <c r="J18" s="16">
        <v>2.8410737959999997E7</v>
      </c>
      <c r="K18" s="16">
        <v>0.0</v>
      </c>
      <c r="L18" s="16">
        <v>0.0</v>
      </c>
      <c r="M18" s="16">
        <v>76.39</v>
      </c>
      <c r="N18" s="17">
        <f t="shared" si="1"/>
        <v>263605162.6</v>
      </c>
      <c r="O18" s="1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5" t="s">
        <v>29</v>
      </c>
      <c r="B19" s="16">
        <v>3.6770383701000005E8</v>
      </c>
      <c r="C19" s="16">
        <v>0.0</v>
      </c>
      <c r="D19" s="16">
        <v>9272437.241165843</v>
      </c>
      <c r="E19" s="16">
        <v>0.0</v>
      </c>
      <c r="F19" s="16">
        <v>955177.23</v>
      </c>
      <c r="G19" s="16">
        <v>603966.04</v>
      </c>
      <c r="H19" s="16">
        <v>1.856838608E7</v>
      </c>
      <c r="I19" s="16">
        <v>2148057.36</v>
      </c>
      <c r="J19" s="16">
        <v>2.4718293819999997E7</v>
      </c>
      <c r="K19" s="16">
        <v>0.0</v>
      </c>
      <c r="L19" s="16">
        <v>0.0</v>
      </c>
      <c r="M19" s="16">
        <v>30.85</v>
      </c>
      <c r="N19" s="17">
        <f t="shared" si="1"/>
        <v>423970185.6</v>
      </c>
      <c r="O19" s="1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15" t="s">
        <v>30</v>
      </c>
      <c r="B20" s="16">
        <v>1.2922212305900002E9</v>
      </c>
      <c r="C20" s="16">
        <v>0.0</v>
      </c>
      <c r="D20" s="16">
        <v>7664830.3786843475</v>
      </c>
      <c r="E20" s="16">
        <v>0.0</v>
      </c>
      <c r="F20" s="16">
        <v>3.048683981E7</v>
      </c>
      <c r="G20" s="16">
        <v>1.4430340513178244E7</v>
      </c>
      <c r="H20" s="16">
        <v>6.525486083E7</v>
      </c>
      <c r="I20" s="16">
        <v>6.856055417E7</v>
      </c>
      <c r="J20" s="16">
        <v>1.4055853327999997E8</v>
      </c>
      <c r="K20" s="16">
        <v>0.0</v>
      </c>
      <c r="L20" s="16">
        <v>0.0</v>
      </c>
      <c r="M20" s="16">
        <v>984.75</v>
      </c>
      <c r="N20" s="17">
        <f t="shared" si="1"/>
        <v>1619178174</v>
      </c>
      <c r="O20" s="1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15" t="s">
        <v>31</v>
      </c>
      <c r="B21" s="16">
        <v>5.5963690213E8</v>
      </c>
      <c r="C21" s="16">
        <v>0.0</v>
      </c>
      <c r="D21" s="16">
        <v>3040969.8632871</v>
      </c>
      <c r="E21" s="16">
        <v>0.0</v>
      </c>
      <c r="F21" s="16">
        <v>8106524.8</v>
      </c>
      <c r="G21" s="16">
        <v>1901390.4446079773</v>
      </c>
      <c r="H21" s="16">
        <v>2.826066257E7</v>
      </c>
      <c r="I21" s="16">
        <v>1.8230418E7</v>
      </c>
      <c r="J21" s="16">
        <v>4.6082765080000006E7</v>
      </c>
      <c r="K21" s="16">
        <v>0.0</v>
      </c>
      <c r="L21" s="16">
        <v>0.0</v>
      </c>
      <c r="M21" s="16">
        <v>261.84</v>
      </c>
      <c r="N21" s="17">
        <f t="shared" si="1"/>
        <v>665259894.7</v>
      </c>
      <c r="O21" s="1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15" t="s">
        <v>32</v>
      </c>
      <c r="B22" s="16">
        <v>4.1721738776E8</v>
      </c>
      <c r="C22" s="16">
        <v>0.0</v>
      </c>
      <c r="D22" s="16">
        <v>7761652.65323638</v>
      </c>
      <c r="E22" s="16">
        <v>0.0</v>
      </c>
      <c r="F22" s="16">
        <v>1930062.38</v>
      </c>
      <c r="G22" s="16">
        <v>1017450.49</v>
      </c>
      <c r="H22" s="16">
        <v>2.106873184E7</v>
      </c>
      <c r="I22" s="16">
        <v>4340435.01</v>
      </c>
      <c r="J22" s="16">
        <v>3.460562666000001E7</v>
      </c>
      <c r="K22" s="16">
        <v>0.0</v>
      </c>
      <c r="L22" s="16">
        <v>0.0</v>
      </c>
      <c r="M22" s="16">
        <v>62.34</v>
      </c>
      <c r="N22" s="17">
        <f t="shared" si="1"/>
        <v>487941409.1</v>
      </c>
      <c r="O22" s="1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5" t="s">
        <v>33</v>
      </c>
      <c r="B23" s="16">
        <v>4.2482408784000003E8</v>
      </c>
      <c r="C23" s="16">
        <v>0.0</v>
      </c>
      <c r="D23" s="16">
        <v>6307221.276197612</v>
      </c>
      <c r="E23" s="16">
        <v>0.0</v>
      </c>
      <c r="F23" s="16">
        <v>1849916.84</v>
      </c>
      <c r="G23" s="16">
        <v>1231161.55</v>
      </c>
      <c r="H23" s="16">
        <v>2.145285658E7</v>
      </c>
      <c r="I23" s="16">
        <v>4160199.12</v>
      </c>
      <c r="J23" s="16">
        <v>2.8565575720000014E7</v>
      </c>
      <c r="K23" s="16">
        <v>0.0</v>
      </c>
      <c r="L23" s="16">
        <v>0.0</v>
      </c>
      <c r="M23" s="16">
        <v>59.75</v>
      </c>
      <c r="N23" s="17">
        <f t="shared" si="1"/>
        <v>488391078.7</v>
      </c>
      <c r="O23" s="1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15" t="s">
        <v>34</v>
      </c>
      <c r="B24" s="16">
        <v>1.3026279418E8</v>
      </c>
      <c r="C24" s="16">
        <v>0.0</v>
      </c>
      <c r="D24" s="16">
        <v>4477442.677464897</v>
      </c>
      <c r="E24" s="16">
        <v>0.0</v>
      </c>
      <c r="F24" s="16">
        <v>1923493.08</v>
      </c>
      <c r="G24" s="16">
        <v>389510.8274099229</v>
      </c>
      <c r="H24" s="16">
        <v>6578038.12</v>
      </c>
      <c r="I24" s="16">
        <v>4325661.58</v>
      </c>
      <c r="J24" s="16">
        <v>2.417084824000001E7</v>
      </c>
      <c r="K24" s="16">
        <v>0.0</v>
      </c>
      <c r="L24" s="16">
        <v>0.0</v>
      </c>
      <c r="M24" s="16">
        <v>62.13</v>
      </c>
      <c r="N24" s="17">
        <f t="shared" si="1"/>
        <v>172127850.8</v>
      </c>
      <c r="O24" s="1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15" t="s">
        <v>35</v>
      </c>
      <c r="B25" s="16">
        <v>5.8758258044E8</v>
      </c>
      <c r="C25" s="16">
        <v>0.0</v>
      </c>
      <c r="D25" s="16">
        <v>7008254.1663637515</v>
      </c>
      <c r="E25" s="16">
        <v>0.0</v>
      </c>
      <c r="F25" s="16">
        <v>8530902.03</v>
      </c>
      <c r="G25" s="16">
        <v>2810765.04</v>
      </c>
      <c r="H25" s="16">
        <v>2.967186934E7</v>
      </c>
      <c r="I25" s="16">
        <v>1.918478186E7</v>
      </c>
      <c r="J25" s="16">
        <v>5.587567920000002E7</v>
      </c>
      <c r="K25" s="16">
        <v>0.0</v>
      </c>
      <c r="L25" s="16">
        <v>0.0</v>
      </c>
      <c r="M25" s="16">
        <v>275.55</v>
      </c>
      <c r="N25" s="17">
        <f t="shared" si="1"/>
        <v>710665107.6</v>
      </c>
      <c r="O25" s="18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15" t="s">
        <v>36</v>
      </c>
      <c r="B26" s="16">
        <v>2.1039759054999995E8</v>
      </c>
      <c r="C26" s="16">
        <v>0.0</v>
      </c>
      <c r="D26" s="16">
        <v>5603801.135742336</v>
      </c>
      <c r="E26" s="16">
        <v>0.0</v>
      </c>
      <c r="F26" s="16">
        <v>3879832.7</v>
      </c>
      <c r="G26" s="16">
        <v>1542436.35</v>
      </c>
      <c r="H26" s="16">
        <v>1.0624702E7</v>
      </c>
      <c r="I26" s="16">
        <v>8725190.33</v>
      </c>
      <c r="J26" s="16">
        <v>4.122949732E7</v>
      </c>
      <c r="K26" s="16">
        <v>0.0</v>
      </c>
      <c r="L26" s="16">
        <v>0.0</v>
      </c>
      <c r="M26" s="16">
        <v>125.32</v>
      </c>
      <c r="N26" s="17">
        <f t="shared" si="1"/>
        <v>282003175.7</v>
      </c>
      <c r="O26" s="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15" t="s">
        <v>37</v>
      </c>
      <c r="B27" s="16">
        <v>1.1726607044000001E8</v>
      </c>
      <c r="C27" s="16">
        <v>0.0</v>
      </c>
      <c r="D27" s="16">
        <v>1903960.2237085318</v>
      </c>
      <c r="E27" s="16">
        <v>0.0</v>
      </c>
      <c r="F27" s="16">
        <v>964374.26</v>
      </c>
      <c r="G27" s="16">
        <v>432068.01</v>
      </c>
      <c r="H27" s="16">
        <v>5921726.82</v>
      </c>
      <c r="I27" s="16">
        <v>2168740.16</v>
      </c>
      <c r="J27" s="16">
        <v>1.1048386360000003E7</v>
      </c>
      <c r="K27" s="16">
        <v>0.0</v>
      </c>
      <c r="L27" s="16">
        <v>0.0</v>
      </c>
      <c r="M27" s="16">
        <v>31.15</v>
      </c>
      <c r="N27" s="17">
        <f t="shared" si="1"/>
        <v>139705357.4</v>
      </c>
      <c r="O27" s="1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15" t="s">
        <v>38</v>
      </c>
      <c r="B28" s="16">
        <v>3.9115393996999997E8</v>
      </c>
      <c r="C28" s="16">
        <v>0.0</v>
      </c>
      <c r="D28" s="16">
        <v>7499311.388638323</v>
      </c>
      <c r="E28" s="16">
        <v>0.0</v>
      </c>
      <c r="F28" s="16">
        <v>1328313.87</v>
      </c>
      <c r="G28" s="16">
        <v>659716.75</v>
      </c>
      <c r="H28" s="16">
        <v>1.975257434E7</v>
      </c>
      <c r="I28" s="16">
        <v>2987188.43</v>
      </c>
      <c r="J28" s="16">
        <v>2.258893010000001E7</v>
      </c>
      <c r="K28" s="16">
        <v>0.0</v>
      </c>
      <c r="L28" s="16">
        <v>0.0</v>
      </c>
      <c r="M28" s="16">
        <v>42.9</v>
      </c>
      <c r="N28" s="17">
        <f t="shared" si="1"/>
        <v>445970017.7</v>
      </c>
      <c r="O28" s="1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15" t="s">
        <v>39</v>
      </c>
      <c r="B29" s="16">
        <v>2.5682335004000005E8</v>
      </c>
      <c r="C29" s="16">
        <v>0.0</v>
      </c>
      <c r="D29" s="16">
        <v>6797044.672633648</v>
      </c>
      <c r="E29" s="16">
        <v>0.0</v>
      </c>
      <c r="F29" s="16">
        <v>829046.54</v>
      </c>
      <c r="G29" s="16">
        <v>343796.05</v>
      </c>
      <c r="H29" s="16">
        <v>1.296911982E7</v>
      </c>
      <c r="I29" s="16">
        <v>1864407.42</v>
      </c>
      <c r="J29" s="16">
        <v>2.013779152E7</v>
      </c>
      <c r="K29" s="16">
        <v>0.0</v>
      </c>
      <c r="L29" s="16">
        <v>0.0</v>
      </c>
      <c r="M29" s="16">
        <v>26.77</v>
      </c>
      <c r="N29" s="17">
        <f t="shared" si="1"/>
        <v>299764582.8</v>
      </c>
      <c r="O29" s="1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15" t="s">
        <v>40</v>
      </c>
      <c r="B30" s="16">
        <v>7.912368072999999E7</v>
      </c>
      <c r="C30" s="16">
        <v>0.0</v>
      </c>
      <c r="D30" s="16">
        <v>3829593.64971844</v>
      </c>
      <c r="E30" s="16">
        <v>0.0</v>
      </c>
      <c r="F30" s="16">
        <v>716054.46</v>
      </c>
      <c r="G30" s="16">
        <v>436713.91</v>
      </c>
      <c r="H30" s="16">
        <v>3995604.36</v>
      </c>
      <c r="I30" s="16">
        <v>1610304.34</v>
      </c>
      <c r="J30" s="16">
        <v>1.5644050620000008E7</v>
      </c>
      <c r="K30" s="16">
        <v>0.0</v>
      </c>
      <c r="L30" s="16">
        <v>0.0</v>
      </c>
      <c r="M30" s="16">
        <v>23.12</v>
      </c>
      <c r="N30" s="17">
        <f t="shared" si="1"/>
        <v>105356025.2</v>
      </c>
      <c r="O30" s="1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15" t="s">
        <v>41</v>
      </c>
      <c r="B31" s="16">
        <v>1.4679842237E8</v>
      </c>
      <c r="C31" s="16">
        <v>0.0</v>
      </c>
      <c r="D31" s="16">
        <v>2830752.5501684835</v>
      </c>
      <c r="E31" s="16">
        <v>0.0</v>
      </c>
      <c r="F31" s="16">
        <v>855323.76</v>
      </c>
      <c r="G31" s="16">
        <v>246232.31</v>
      </c>
      <c r="H31" s="16">
        <v>7413057.77</v>
      </c>
      <c r="I31" s="16">
        <v>1923501.15</v>
      </c>
      <c r="J31" s="16">
        <v>1.108736376E7</v>
      </c>
      <c r="K31" s="16">
        <v>0.0</v>
      </c>
      <c r="L31" s="16">
        <v>0.0</v>
      </c>
      <c r="M31" s="16">
        <v>27.62</v>
      </c>
      <c r="N31" s="17">
        <f t="shared" si="1"/>
        <v>171154681.3</v>
      </c>
      <c r="O31" s="18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15" t="s">
        <v>42</v>
      </c>
      <c r="B32" s="16">
        <v>6.305316579399999E8</v>
      </c>
      <c r="C32" s="16">
        <v>0.0</v>
      </c>
      <c r="D32" s="16">
        <v>8925899.943001479</v>
      </c>
      <c r="E32" s="16">
        <v>0.0</v>
      </c>
      <c r="F32" s="16">
        <v>2522613.87</v>
      </c>
      <c r="G32" s="16">
        <v>1449518.5</v>
      </c>
      <c r="H32" s="16">
        <v>3.184072094E7</v>
      </c>
      <c r="I32" s="16">
        <v>5672998.79</v>
      </c>
      <c r="J32" s="16">
        <v>3.469169879999999E7</v>
      </c>
      <c r="K32" s="16">
        <v>0.0</v>
      </c>
      <c r="L32" s="16">
        <v>0.0</v>
      </c>
      <c r="M32" s="16">
        <v>81.48</v>
      </c>
      <c r="N32" s="17">
        <f t="shared" si="1"/>
        <v>715635190.3</v>
      </c>
      <c r="O32" s="1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15" t="s">
        <v>43</v>
      </c>
      <c r="B33" s="16">
        <v>4.1786294618E8</v>
      </c>
      <c r="C33" s="16">
        <v>0.0</v>
      </c>
      <c r="D33" s="16">
        <v>8011672.619935291</v>
      </c>
      <c r="E33" s="16">
        <v>0.0</v>
      </c>
      <c r="F33" s="16">
        <v>1851230.7</v>
      </c>
      <c r="G33" s="16">
        <v>1087138.88</v>
      </c>
      <c r="H33" s="16">
        <v>2.110133138E7</v>
      </c>
      <c r="I33" s="16">
        <v>4163153.8</v>
      </c>
      <c r="J33" s="16">
        <v>3.3091402299999986E7</v>
      </c>
      <c r="K33" s="16">
        <v>0.0</v>
      </c>
      <c r="L33" s="16">
        <v>0.0</v>
      </c>
      <c r="M33" s="16">
        <v>59.79</v>
      </c>
      <c r="N33" s="17">
        <f t="shared" si="1"/>
        <v>487168935.6</v>
      </c>
      <c r="O33" s="18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15" t="s">
        <v>44</v>
      </c>
      <c r="B34" s="16">
        <v>5.334101202800001E8</v>
      </c>
      <c r="C34" s="16">
        <v>0.0</v>
      </c>
      <c r="D34" s="16">
        <v>7489782.438269319</v>
      </c>
      <c r="E34" s="16">
        <v>0.0</v>
      </c>
      <c r="F34" s="16">
        <v>2692101.99</v>
      </c>
      <c r="G34" s="16">
        <v>1909461.87</v>
      </c>
      <c r="H34" s="16">
        <v>2.6936257E7</v>
      </c>
      <c r="I34" s="16">
        <v>6054153.4</v>
      </c>
      <c r="J34" s="16">
        <v>4.1625627779999994E7</v>
      </c>
      <c r="K34" s="16">
        <v>0.0</v>
      </c>
      <c r="L34" s="16">
        <v>0.0</v>
      </c>
      <c r="M34" s="16">
        <v>86.95</v>
      </c>
      <c r="N34" s="17">
        <f t="shared" si="1"/>
        <v>620117591.7</v>
      </c>
      <c r="O34" s="18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15" t="s">
        <v>45</v>
      </c>
      <c r="B35" s="16">
        <v>2.692600713000001E8</v>
      </c>
      <c r="C35" s="16">
        <v>0.0</v>
      </c>
      <c r="D35" s="16">
        <v>3392876.148134679</v>
      </c>
      <c r="E35" s="16">
        <v>0.0</v>
      </c>
      <c r="F35" s="16">
        <v>1683056.44</v>
      </c>
      <c r="G35" s="16">
        <v>738696.93</v>
      </c>
      <c r="H35" s="16">
        <v>1.3597152E7</v>
      </c>
      <c r="I35" s="16">
        <v>3784953.88</v>
      </c>
      <c r="J35" s="16">
        <v>1.4960375320000008E7</v>
      </c>
      <c r="K35" s="16">
        <v>0.0</v>
      </c>
      <c r="L35" s="16">
        <v>0.0</v>
      </c>
      <c r="M35" s="16">
        <v>54.36</v>
      </c>
      <c r="N35" s="17">
        <f t="shared" si="1"/>
        <v>307417236.4</v>
      </c>
      <c r="O35" s="18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15" t="s">
        <v>46</v>
      </c>
      <c r="B36" s="16">
        <v>3.0103243307000005E8</v>
      </c>
      <c r="C36" s="16">
        <v>0.0</v>
      </c>
      <c r="D36" s="16">
        <v>4743114.514944316</v>
      </c>
      <c r="E36" s="16">
        <v>0.0</v>
      </c>
      <c r="F36" s="16">
        <v>1058972.28</v>
      </c>
      <c r="G36" s="16">
        <v>469235.16</v>
      </c>
      <c r="H36" s="16">
        <v>1.520159944E7</v>
      </c>
      <c r="I36" s="16">
        <v>2381477.62</v>
      </c>
      <c r="J36" s="16">
        <v>1.5066510360000007E7</v>
      </c>
      <c r="K36" s="16">
        <v>0.0</v>
      </c>
      <c r="L36" s="16">
        <v>0.0</v>
      </c>
      <c r="M36" s="16">
        <v>34.2</v>
      </c>
      <c r="N36" s="17">
        <f t="shared" si="1"/>
        <v>339953376.6</v>
      </c>
      <c r="O36" s="18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15" t="s">
        <v>47</v>
      </c>
      <c r="B37" s="16">
        <v>3.3026145033000004E8</v>
      </c>
      <c r="C37" s="16">
        <v>0.0</v>
      </c>
      <c r="D37" s="16">
        <v>6757926.309461968</v>
      </c>
      <c r="E37" s="16">
        <v>0.0</v>
      </c>
      <c r="F37" s="16">
        <v>1964222.78</v>
      </c>
      <c r="G37" s="16">
        <v>682946.22</v>
      </c>
      <c r="H37" s="16">
        <v>1.667761253E7</v>
      </c>
      <c r="I37" s="16">
        <v>4417256.87</v>
      </c>
      <c r="J37" s="16">
        <v>2.5573806939999994E7</v>
      </c>
      <c r="K37" s="16">
        <v>0.0</v>
      </c>
      <c r="L37" s="16">
        <v>0.0</v>
      </c>
      <c r="M37" s="16">
        <v>63.44</v>
      </c>
      <c r="N37" s="17">
        <f t="shared" si="1"/>
        <v>386335285.4</v>
      </c>
      <c r="O37" s="18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15" t="s">
        <v>48</v>
      </c>
      <c r="B38" s="16">
        <v>2.9265572961E8</v>
      </c>
      <c r="C38" s="16">
        <v>0.0</v>
      </c>
      <c r="D38" s="16">
        <v>1102415.374497796</v>
      </c>
      <c r="E38" s="16">
        <v>0.0</v>
      </c>
      <c r="F38" s="16">
        <v>1755318.82</v>
      </c>
      <c r="G38" s="16">
        <v>1849065.27</v>
      </c>
      <c r="H38" s="16">
        <v>1.47785909E7</v>
      </c>
      <c r="I38" s="16">
        <v>3947461.66</v>
      </c>
      <c r="J38" s="16">
        <v>4.220217254E7</v>
      </c>
      <c r="K38" s="16">
        <v>0.0</v>
      </c>
      <c r="L38" s="16">
        <v>0.0</v>
      </c>
      <c r="M38" s="16">
        <v>56.69</v>
      </c>
      <c r="N38" s="17">
        <f t="shared" si="1"/>
        <v>358290810.9</v>
      </c>
      <c r="O38" s="18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15" t="s">
        <v>49</v>
      </c>
      <c r="B39" s="16">
        <v>5.0682555907000005E8</v>
      </c>
      <c r="C39" s="16">
        <v>0.0</v>
      </c>
      <c r="D39" s="16">
        <v>8533240.682992723</v>
      </c>
      <c r="E39" s="16">
        <v>0.0</v>
      </c>
      <c r="F39" s="16">
        <v>2236192.09</v>
      </c>
      <c r="G39" s="16">
        <v>1138243.69</v>
      </c>
      <c r="H39" s="16">
        <v>2.559378421E7</v>
      </c>
      <c r="I39" s="16">
        <v>5028877.06</v>
      </c>
      <c r="J39" s="16">
        <v>3.663842754E7</v>
      </c>
      <c r="K39" s="16">
        <v>0.0</v>
      </c>
      <c r="L39" s="16">
        <v>0.0</v>
      </c>
      <c r="M39" s="16">
        <v>72.23</v>
      </c>
      <c r="N39" s="17">
        <f t="shared" si="1"/>
        <v>585994396.6</v>
      </c>
      <c r="O39" s="18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15" t="s">
        <v>50</v>
      </c>
      <c r="B40" s="16">
        <v>3.350603603E8</v>
      </c>
      <c r="C40" s="16">
        <v>0.0</v>
      </c>
      <c r="D40" s="16">
        <v>7916526.036591068</v>
      </c>
      <c r="E40" s="16">
        <v>0.0</v>
      </c>
      <c r="F40" s="16">
        <v>1194300.0</v>
      </c>
      <c r="G40" s="16">
        <v>501756.4</v>
      </c>
      <c r="H40" s="16">
        <v>1.69199489E7</v>
      </c>
      <c r="I40" s="16">
        <v>2685810.37</v>
      </c>
      <c r="J40" s="16">
        <v>2.01848097E7</v>
      </c>
      <c r="K40" s="16">
        <v>0.0</v>
      </c>
      <c r="L40" s="16">
        <v>0.0</v>
      </c>
      <c r="M40" s="16">
        <v>38.57</v>
      </c>
      <c r="N40" s="17">
        <f t="shared" si="1"/>
        <v>384463550.3</v>
      </c>
      <c r="O40" s="18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15" t="s">
        <v>51</v>
      </c>
      <c r="B41" s="16">
        <v>3.5120709788E8</v>
      </c>
      <c r="C41" s="16">
        <v>0.0</v>
      </c>
      <c r="D41" s="16">
        <v>3217985.5107712164</v>
      </c>
      <c r="E41" s="16">
        <v>0.0</v>
      </c>
      <c r="F41" s="16">
        <v>2022032.68</v>
      </c>
      <c r="G41" s="16">
        <v>803739.42</v>
      </c>
      <c r="H41" s="16">
        <v>1.773533027E7</v>
      </c>
      <c r="I41" s="16">
        <v>4547263.1</v>
      </c>
      <c r="J41" s="16">
        <v>2.0712268720000006E7</v>
      </c>
      <c r="K41" s="16">
        <v>0.0</v>
      </c>
      <c r="L41" s="16">
        <v>0.0</v>
      </c>
      <c r="M41" s="16">
        <v>65.31</v>
      </c>
      <c r="N41" s="17">
        <f t="shared" si="1"/>
        <v>400245782.9</v>
      </c>
      <c r="O41" s="18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15" t="s">
        <v>52</v>
      </c>
      <c r="B42" s="16">
        <v>2.1976985396999997E8</v>
      </c>
      <c r="C42" s="16">
        <v>0.0</v>
      </c>
      <c r="D42" s="16">
        <v>1783704.754229688</v>
      </c>
      <c r="E42" s="16">
        <v>0.0</v>
      </c>
      <c r="F42" s="16">
        <v>5491940.63</v>
      </c>
      <c r="G42" s="16">
        <v>0.0</v>
      </c>
      <c r="H42" s="16">
        <v>1.109798454E7</v>
      </c>
      <c r="I42" s="16">
        <v>1.235059112E7</v>
      </c>
      <c r="J42" s="16">
        <v>3.156193898E7</v>
      </c>
      <c r="K42" s="16">
        <v>0.0</v>
      </c>
      <c r="L42" s="16">
        <v>0.0</v>
      </c>
      <c r="M42" s="16">
        <v>177.39</v>
      </c>
      <c r="N42" s="17">
        <f t="shared" si="1"/>
        <v>282056191.4</v>
      </c>
      <c r="O42" s="18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15" t="s">
        <v>53</v>
      </c>
      <c r="B43" s="16">
        <v>1.11032154285E9</v>
      </c>
      <c r="C43" s="16">
        <v>0.0</v>
      </c>
      <c r="D43" s="16">
        <v>6519461.344894775</v>
      </c>
      <c r="E43" s="16">
        <v>0.0</v>
      </c>
      <c r="F43" s="16">
        <v>2.283753877E7</v>
      </c>
      <c r="G43" s="16">
        <v>6350935.22</v>
      </c>
      <c r="H43" s="16">
        <v>5.606925195E7</v>
      </c>
      <c r="I43" s="16">
        <v>5.13583672E7</v>
      </c>
      <c r="J43" s="16">
        <v>1.0336561488000004E8</v>
      </c>
      <c r="K43" s="16">
        <v>0.0</v>
      </c>
      <c r="L43" s="16">
        <v>0.0</v>
      </c>
      <c r="M43" s="16">
        <v>737.67</v>
      </c>
      <c r="N43" s="17">
        <f t="shared" si="1"/>
        <v>1356823450</v>
      </c>
      <c r="O43" s="18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15" t="s">
        <v>54</v>
      </c>
      <c r="B44" s="16">
        <v>1.0791247391599998E9</v>
      </c>
      <c r="C44" s="16">
        <v>0.0</v>
      </c>
      <c r="D44" s="16">
        <v>9277551.932368428</v>
      </c>
      <c r="E44" s="16">
        <v>0.0</v>
      </c>
      <c r="F44" s="16">
        <v>2.873546257E7</v>
      </c>
      <c r="G44" s="16">
        <v>1.1411233840664346E7</v>
      </c>
      <c r="H44" s="16">
        <v>5.449386917E7</v>
      </c>
      <c r="I44" s="16">
        <v>6.462195657E7</v>
      </c>
      <c r="J44" s="16">
        <v>1.3366741058E8</v>
      </c>
      <c r="K44" s="16">
        <v>0.0</v>
      </c>
      <c r="L44" s="16">
        <v>0.0</v>
      </c>
      <c r="M44" s="16">
        <v>928.18</v>
      </c>
      <c r="N44" s="17">
        <f t="shared" si="1"/>
        <v>1381333152</v>
      </c>
      <c r="O44" s="18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15" t="s">
        <v>55</v>
      </c>
      <c r="B45" s="16">
        <v>3.1021802897999996E8</v>
      </c>
      <c r="C45" s="16">
        <v>0.0</v>
      </c>
      <c r="D45" s="16">
        <v>2674086.882813776</v>
      </c>
      <c r="E45" s="16">
        <v>0.0</v>
      </c>
      <c r="F45" s="16">
        <v>2140280.21</v>
      </c>
      <c r="G45" s="16">
        <v>887365.49</v>
      </c>
      <c r="H45" s="16">
        <v>1.56654556E7</v>
      </c>
      <c r="I45" s="16">
        <v>4813184.91</v>
      </c>
      <c r="J45" s="16">
        <v>2.0010444740000006E7</v>
      </c>
      <c r="K45" s="16">
        <v>0.0</v>
      </c>
      <c r="L45" s="16">
        <v>0.0</v>
      </c>
      <c r="M45" s="16">
        <v>69.13</v>
      </c>
      <c r="N45" s="17">
        <f t="shared" si="1"/>
        <v>356408915.9</v>
      </c>
      <c r="O45" s="18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15" t="s">
        <v>56</v>
      </c>
      <c r="B46" s="16">
        <v>4.7475764047E8</v>
      </c>
      <c r="C46" s="16">
        <v>0.0</v>
      </c>
      <c r="D46" s="16">
        <v>5285862.752368428</v>
      </c>
      <c r="E46" s="16">
        <v>0.0</v>
      </c>
      <c r="F46" s="16">
        <v>1.688180506E7</v>
      </c>
      <c r="G46" s="16">
        <v>0.0</v>
      </c>
      <c r="H46" s="16">
        <v>2.397441168E7</v>
      </c>
      <c r="I46" s="16">
        <v>3.796477161E7</v>
      </c>
      <c r="J46" s="16">
        <v>8.466179546000004E7</v>
      </c>
      <c r="K46" s="16">
        <v>0.0</v>
      </c>
      <c r="L46" s="16">
        <v>0.0</v>
      </c>
      <c r="M46" s="16">
        <v>545.3</v>
      </c>
      <c r="N46" s="17">
        <f t="shared" si="1"/>
        <v>643526832.3</v>
      </c>
      <c r="O46" s="1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15" t="s">
        <v>57</v>
      </c>
      <c r="B47" s="16">
        <v>1.48345429268E9</v>
      </c>
      <c r="C47" s="16">
        <v>0.0</v>
      </c>
      <c r="D47" s="16">
        <v>8236782.325626915</v>
      </c>
      <c r="E47" s="16">
        <v>0.0</v>
      </c>
      <c r="F47" s="16">
        <v>5.262803205E7</v>
      </c>
      <c r="G47" s="16">
        <v>1.2856713739442889E7</v>
      </c>
      <c r="H47" s="16">
        <v>7.491178842E7</v>
      </c>
      <c r="I47" s="16">
        <v>1.1835293732E8</v>
      </c>
      <c r="J47" s="16">
        <v>2.0370561419999993E8</v>
      </c>
      <c r="K47" s="16">
        <v>0.0</v>
      </c>
      <c r="L47" s="16">
        <v>0.0</v>
      </c>
      <c r="M47" s="16">
        <v>1699.94</v>
      </c>
      <c r="N47" s="17">
        <f t="shared" si="1"/>
        <v>1954147861</v>
      </c>
      <c r="O47" s="18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15" t="s">
        <v>58</v>
      </c>
      <c r="B48" s="16">
        <v>1.563184642E8</v>
      </c>
      <c r="C48" s="16">
        <v>0.0</v>
      </c>
      <c r="D48" s="16">
        <v>2559298.337900316</v>
      </c>
      <c r="E48" s="16">
        <v>0.0</v>
      </c>
      <c r="F48" s="16">
        <v>457223.76</v>
      </c>
      <c r="G48" s="16">
        <v>264815.88</v>
      </c>
      <c r="H48" s="16">
        <v>7893802.85</v>
      </c>
      <c r="I48" s="16">
        <v>1028231.03</v>
      </c>
      <c r="J48" s="16">
        <v>1.0929079919999998E7</v>
      </c>
      <c r="K48" s="16">
        <v>0.0</v>
      </c>
      <c r="L48" s="16">
        <v>0.0</v>
      </c>
      <c r="M48" s="16">
        <v>14.76</v>
      </c>
      <c r="N48" s="17">
        <f t="shared" si="1"/>
        <v>179450930.7</v>
      </c>
      <c r="O48" s="18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15" t="s">
        <v>59</v>
      </c>
      <c r="B49" s="16">
        <v>2.7093230088E8</v>
      </c>
      <c r="C49" s="16">
        <v>0.0</v>
      </c>
      <c r="D49" s="16">
        <v>4954719.985489388</v>
      </c>
      <c r="E49" s="16">
        <v>0.0</v>
      </c>
      <c r="F49" s="16">
        <v>2699985.16</v>
      </c>
      <c r="G49" s="16">
        <v>1175410.84</v>
      </c>
      <c r="H49" s="16">
        <v>1.36815966E7</v>
      </c>
      <c r="I49" s="16">
        <v>6071881.52</v>
      </c>
      <c r="J49" s="16">
        <v>2.5722671700000007E7</v>
      </c>
      <c r="K49" s="16">
        <v>0.0</v>
      </c>
      <c r="L49" s="16">
        <v>0.0</v>
      </c>
      <c r="M49" s="16">
        <v>87.21</v>
      </c>
      <c r="N49" s="17">
        <f t="shared" si="1"/>
        <v>325238653.9</v>
      </c>
      <c r="O49" s="18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15" t="s">
        <v>60</v>
      </c>
      <c r="B50" s="16">
        <v>1.9391640708999997E8</v>
      </c>
      <c r="C50" s="16">
        <v>0.0</v>
      </c>
      <c r="D50" s="16">
        <v>3931074.9568913123</v>
      </c>
      <c r="E50" s="16">
        <v>0.0</v>
      </c>
      <c r="F50" s="16">
        <v>756784.16</v>
      </c>
      <c r="G50" s="16">
        <v>329858.38</v>
      </c>
      <c r="H50" s="16">
        <v>9792431.72</v>
      </c>
      <c r="I50" s="16">
        <v>1701899.64</v>
      </c>
      <c r="J50" s="16">
        <v>1.8588418419999994E7</v>
      </c>
      <c r="K50" s="16">
        <v>0.0</v>
      </c>
      <c r="L50" s="16">
        <v>0.0</v>
      </c>
      <c r="M50" s="16">
        <v>24.44</v>
      </c>
      <c r="N50" s="17">
        <f t="shared" si="1"/>
        <v>229016898.8</v>
      </c>
      <c r="O50" s="18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15" t="s">
        <v>61</v>
      </c>
      <c r="B51" s="16">
        <v>1.8653526353999996E8</v>
      </c>
      <c r="C51" s="16">
        <v>0.0</v>
      </c>
      <c r="D51" s="16">
        <v>3739423.883134947</v>
      </c>
      <c r="E51" s="16">
        <v>0.0</v>
      </c>
      <c r="F51" s="16">
        <v>943352.48</v>
      </c>
      <c r="G51" s="16">
        <v>441359.8</v>
      </c>
      <c r="H51" s="16">
        <v>9419697.17</v>
      </c>
      <c r="I51" s="16">
        <v>2121465.17</v>
      </c>
      <c r="J51" s="16">
        <v>1.2895948340000002E7</v>
      </c>
      <c r="K51" s="16">
        <v>0.0</v>
      </c>
      <c r="L51" s="16">
        <v>0.0</v>
      </c>
      <c r="M51" s="16">
        <v>30.47</v>
      </c>
      <c r="N51" s="17">
        <f t="shared" si="1"/>
        <v>216096540.9</v>
      </c>
      <c r="O51" s="18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15" t="s">
        <v>62</v>
      </c>
      <c r="B52" s="16">
        <v>2.1584205891000003E8</v>
      </c>
      <c r="C52" s="16">
        <v>0.0</v>
      </c>
      <c r="D52" s="16">
        <v>3870679.781460221</v>
      </c>
      <c r="E52" s="16">
        <v>0.0</v>
      </c>
      <c r="F52" s="16">
        <v>868462.38</v>
      </c>
      <c r="G52" s="16">
        <v>515694.08</v>
      </c>
      <c r="H52" s="16">
        <v>1.089963792E7</v>
      </c>
      <c r="I52" s="16">
        <v>1953048.02</v>
      </c>
      <c r="J52" s="16">
        <v>1.6530270899999993E7</v>
      </c>
      <c r="K52" s="16">
        <v>0.0</v>
      </c>
      <c r="L52" s="16">
        <v>0.0</v>
      </c>
      <c r="M52" s="16">
        <v>28.05</v>
      </c>
      <c r="N52" s="17">
        <f t="shared" si="1"/>
        <v>250479880</v>
      </c>
      <c r="O52" s="1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15" t="s">
        <v>63</v>
      </c>
      <c r="B53" s="16">
        <v>8.059368716999999E7</v>
      </c>
      <c r="C53" s="16">
        <v>0.0</v>
      </c>
      <c r="D53" s="16">
        <v>4083576.014571252</v>
      </c>
      <c r="E53" s="16">
        <v>0.0</v>
      </c>
      <c r="F53" s="16">
        <v>151094.06</v>
      </c>
      <c r="G53" s="16">
        <v>83626.07</v>
      </c>
      <c r="H53" s="16">
        <v>4069837.05</v>
      </c>
      <c r="I53" s="16">
        <v>339788.99</v>
      </c>
      <c r="J53" s="16">
        <v>8742207.319999997</v>
      </c>
      <c r="K53" s="16">
        <v>0.0</v>
      </c>
      <c r="L53" s="16">
        <v>0.0</v>
      </c>
      <c r="M53" s="16">
        <v>4.88</v>
      </c>
      <c r="N53" s="17">
        <f t="shared" si="1"/>
        <v>98063821.55</v>
      </c>
      <c r="O53" s="18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15" t="s">
        <v>64</v>
      </c>
      <c r="B54" s="16">
        <v>2.6277337614999998E8</v>
      </c>
      <c r="C54" s="16">
        <v>0.0</v>
      </c>
      <c r="D54" s="16">
        <v>5084952.979346547</v>
      </c>
      <c r="E54" s="16">
        <v>0.0</v>
      </c>
      <c r="F54" s="16">
        <v>518975.25</v>
      </c>
      <c r="G54" s="16">
        <v>320566.59</v>
      </c>
      <c r="H54" s="16">
        <v>1.326958549E7</v>
      </c>
      <c r="I54" s="16">
        <v>1167101.31</v>
      </c>
      <c r="J54" s="16">
        <v>2.000056652E7</v>
      </c>
      <c r="K54" s="16">
        <v>0.0</v>
      </c>
      <c r="L54" s="16">
        <v>0.0</v>
      </c>
      <c r="M54" s="16">
        <v>16.76</v>
      </c>
      <c r="N54" s="17">
        <f t="shared" si="1"/>
        <v>303135141</v>
      </c>
      <c r="O54" s="18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15" t="s">
        <v>65</v>
      </c>
      <c r="B55" s="16">
        <v>1.2890167711999999E8</v>
      </c>
      <c r="C55" s="16">
        <v>0.0</v>
      </c>
      <c r="D55" s="16">
        <v>2139168.17342174</v>
      </c>
      <c r="E55" s="16">
        <v>0.0</v>
      </c>
      <c r="F55" s="16">
        <v>957804.95</v>
      </c>
      <c r="G55" s="16">
        <v>441359.8</v>
      </c>
      <c r="H55" s="16">
        <v>6509304.14</v>
      </c>
      <c r="I55" s="16">
        <v>2153966.73</v>
      </c>
      <c r="J55" s="16">
        <v>1.4120254060000006E7</v>
      </c>
      <c r="K55" s="16">
        <v>0.0</v>
      </c>
      <c r="L55" s="16">
        <v>0.0</v>
      </c>
      <c r="M55" s="16">
        <v>30.93</v>
      </c>
      <c r="N55" s="17">
        <f t="shared" si="1"/>
        <v>155223565.9</v>
      </c>
      <c r="O55" s="18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15" t="s">
        <v>66</v>
      </c>
      <c r="B56" s="16">
        <v>9.751042813E7</v>
      </c>
      <c r="C56" s="16">
        <v>0.0</v>
      </c>
      <c r="D56" s="16">
        <v>1802612.754613216</v>
      </c>
      <c r="E56" s="16">
        <v>0.0</v>
      </c>
      <c r="F56" s="16">
        <v>270655.44</v>
      </c>
      <c r="G56" s="16">
        <v>111501.42</v>
      </c>
      <c r="H56" s="16">
        <v>4924102.22</v>
      </c>
      <c r="I56" s="16">
        <v>608665.5</v>
      </c>
      <c r="J56" s="16">
        <v>1.1656327320000008E7</v>
      </c>
      <c r="K56" s="16">
        <v>0.0</v>
      </c>
      <c r="L56" s="16">
        <v>0.0</v>
      </c>
      <c r="M56" s="16">
        <v>8.74</v>
      </c>
      <c r="N56" s="17">
        <f t="shared" si="1"/>
        <v>116884301.5</v>
      </c>
      <c r="O56" s="18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15" t="s">
        <v>67</v>
      </c>
      <c r="B57" s="16">
        <v>2.3535658906999996E8</v>
      </c>
      <c r="C57" s="16">
        <v>0.0</v>
      </c>
      <c r="D57" s="16">
        <v>4142021.6835179394</v>
      </c>
      <c r="E57" s="16">
        <v>0.0</v>
      </c>
      <c r="F57" s="16">
        <v>1390065.35</v>
      </c>
      <c r="G57" s="16">
        <v>585382.47</v>
      </c>
      <c r="H57" s="16">
        <v>1.188508679E7</v>
      </c>
      <c r="I57" s="16">
        <v>3126058.71</v>
      </c>
      <c r="J57" s="16">
        <v>2.4887527939999994E7</v>
      </c>
      <c r="K57" s="16">
        <v>0.0</v>
      </c>
      <c r="L57" s="16">
        <v>0.0</v>
      </c>
      <c r="M57" s="16">
        <v>44.9</v>
      </c>
      <c r="N57" s="17">
        <f t="shared" si="1"/>
        <v>281372776.9</v>
      </c>
      <c r="O57" s="18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15" t="s">
        <v>68</v>
      </c>
      <c r="B58" s="16">
        <v>2.0314089203000003E8</v>
      </c>
      <c r="C58" s="16">
        <v>0.0</v>
      </c>
      <c r="D58" s="16">
        <v>2278079.6657901676</v>
      </c>
      <c r="E58" s="16">
        <v>0.0</v>
      </c>
      <c r="F58" s="16">
        <v>809338.61</v>
      </c>
      <c r="G58" s="16">
        <v>334504.27</v>
      </c>
      <c r="H58" s="16">
        <v>1.025825171E7</v>
      </c>
      <c r="I58" s="16">
        <v>1820087.11</v>
      </c>
      <c r="J58" s="16">
        <v>1.4084186600000005E7</v>
      </c>
      <c r="K58" s="16">
        <v>0.0</v>
      </c>
      <c r="L58" s="16">
        <v>0.0</v>
      </c>
      <c r="M58" s="16">
        <v>26.14</v>
      </c>
      <c r="N58" s="17">
        <f t="shared" si="1"/>
        <v>232725366.1</v>
      </c>
      <c r="O58" s="18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15" t="s">
        <v>69</v>
      </c>
      <c r="B59" s="16">
        <v>2.4338329099E8</v>
      </c>
      <c r="C59" s="16">
        <v>0.0</v>
      </c>
      <c r="D59" s="16">
        <v>4489401.750503644</v>
      </c>
      <c r="E59" s="16">
        <v>0.0</v>
      </c>
      <c r="F59" s="16">
        <v>788316.83</v>
      </c>
      <c r="G59" s="16">
        <v>334504.27</v>
      </c>
      <c r="H59" s="16">
        <v>1.229042088E7</v>
      </c>
      <c r="I59" s="16">
        <v>1772812.12</v>
      </c>
      <c r="J59" s="16">
        <v>1.5752789360000009E7</v>
      </c>
      <c r="K59" s="16">
        <v>0.0</v>
      </c>
      <c r="L59" s="16">
        <v>0.0</v>
      </c>
      <c r="M59" s="16">
        <v>25.46</v>
      </c>
      <c r="N59" s="17">
        <f t="shared" si="1"/>
        <v>278811561.7</v>
      </c>
      <c r="O59" s="18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15" t="s">
        <v>70</v>
      </c>
      <c r="B60" s="16">
        <v>1.7280275889999998E9</v>
      </c>
      <c r="C60" s="16">
        <v>0.0</v>
      </c>
      <c r="D60" s="16">
        <v>4.753141516268085E7</v>
      </c>
      <c r="E60" s="16">
        <v>0.0</v>
      </c>
      <c r="F60" s="16">
        <v>4.336399535E7</v>
      </c>
      <c r="G60" s="16">
        <v>1.840702664E7</v>
      </c>
      <c r="H60" s="16">
        <v>8.726230243E7</v>
      </c>
      <c r="I60" s="16">
        <v>9.751944019E7</v>
      </c>
      <c r="J60" s="16">
        <v>2.6331669716E8</v>
      </c>
      <c r="K60" s="16">
        <v>0.0</v>
      </c>
      <c r="L60" s="16">
        <v>0.0</v>
      </c>
      <c r="M60" s="16">
        <v>1400.7</v>
      </c>
      <c r="N60" s="17">
        <f t="shared" si="1"/>
        <v>2285429867</v>
      </c>
      <c r="O60" s="18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15" t="s">
        <v>71</v>
      </c>
      <c r="B61" s="16">
        <v>2.7703788326E8</v>
      </c>
      <c r="C61" s="16">
        <v>0.0</v>
      </c>
      <c r="D61" s="16">
        <v>3002405.0356700514</v>
      </c>
      <c r="E61" s="16">
        <v>0.0</v>
      </c>
      <c r="F61" s="16">
        <v>7741271.34</v>
      </c>
      <c r="G61" s="16">
        <v>1803223.888570614</v>
      </c>
      <c r="H61" s="16">
        <v>1.398991759E7</v>
      </c>
      <c r="I61" s="16">
        <v>1.740901505E7</v>
      </c>
      <c r="J61" s="16">
        <v>6.5198949200000025E7</v>
      </c>
      <c r="K61" s="16">
        <v>0.0</v>
      </c>
      <c r="L61" s="16">
        <v>0.0</v>
      </c>
      <c r="M61" s="16">
        <v>250.05</v>
      </c>
      <c r="N61" s="17">
        <f t="shared" si="1"/>
        <v>386182915.4</v>
      </c>
      <c r="O61" s="18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15" t="s">
        <v>72</v>
      </c>
      <c r="B62" s="16">
        <v>1.8971794429900002E9</v>
      </c>
      <c r="C62" s="16">
        <v>0.0</v>
      </c>
      <c r="D62" s="16">
        <v>1.360106608E7</v>
      </c>
      <c r="E62" s="16">
        <v>0.0</v>
      </c>
      <c r="F62" s="16">
        <v>3.47109042E7</v>
      </c>
      <c r="G62" s="16">
        <v>0.0</v>
      </c>
      <c r="H62" s="16">
        <v>9.580416851E7</v>
      </c>
      <c r="I62" s="16">
        <v>7.805987246E7</v>
      </c>
      <c r="J62" s="16">
        <v>1.2965273243999994E8</v>
      </c>
      <c r="K62" s="16">
        <v>0.0</v>
      </c>
      <c r="L62" s="16">
        <v>0.0</v>
      </c>
      <c r="M62" s="16">
        <v>1121.2</v>
      </c>
      <c r="N62" s="17">
        <f t="shared" si="1"/>
        <v>2249009308</v>
      </c>
      <c r="O62" s="1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15" t="s">
        <v>73</v>
      </c>
      <c r="B63" s="16">
        <v>2.9679352558E8</v>
      </c>
      <c r="C63" s="16">
        <v>0.0</v>
      </c>
      <c r="D63" s="16">
        <v>5033091.297585547</v>
      </c>
      <c r="E63" s="16">
        <v>0.0</v>
      </c>
      <c r="F63" s="16">
        <v>1223204.95</v>
      </c>
      <c r="G63" s="16">
        <v>538923.55</v>
      </c>
      <c r="H63" s="16">
        <v>1.498754219E7</v>
      </c>
      <c r="I63" s="16">
        <v>2750813.48</v>
      </c>
      <c r="J63" s="16">
        <v>1.73983425E7</v>
      </c>
      <c r="K63" s="16">
        <v>0.0</v>
      </c>
      <c r="L63" s="16">
        <v>0.0</v>
      </c>
      <c r="M63" s="16">
        <v>39.51</v>
      </c>
      <c r="N63" s="17">
        <f t="shared" si="1"/>
        <v>338725483.1</v>
      </c>
      <c r="O63" s="18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15" t="s">
        <v>74</v>
      </c>
      <c r="B64" s="16">
        <v>4.8238767397E8</v>
      </c>
      <c r="C64" s="16">
        <v>0.0</v>
      </c>
      <c r="D64" s="16">
        <v>1.3376606376319436E7</v>
      </c>
      <c r="E64" s="16">
        <v>0.0</v>
      </c>
      <c r="F64" s="16">
        <v>2238819.81</v>
      </c>
      <c r="G64" s="16">
        <v>919886.74</v>
      </c>
      <c r="H64" s="16">
        <v>2.435971472E7</v>
      </c>
      <c r="I64" s="16">
        <v>5034786.43</v>
      </c>
      <c r="J64" s="16">
        <v>3.688209404E7</v>
      </c>
      <c r="K64" s="16">
        <v>0.0</v>
      </c>
      <c r="L64" s="16">
        <v>0.0</v>
      </c>
      <c r="M64" s="16">
        <v>72.31</v>
      </c>
      <c r="N64" s="17">
        <f t="shared" si="1"/>
        <v>565199654.4</v>
      </c>
      <c r="O64" s="18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15" t="s">
        <v>75</v>
      </c>
      <c r="B65" s="16">
        <v>2.6914340413E8</v>
      </c>
      <c r="C65" s="16">
        <v>0.0</v>
      </c>
      <c r="D65" s="16">
        <v>4558407.183542392</v>
      </c>
      <c r="E65" s="16">
        <v>0.0</v>
      </c>
      <c r="F65" s="16">
        <v>487442.57</v>
      </c>
      <c r="G65" s="16">
        <v>353087.84</v>
      </c>
      <c r="H65" s="16">
        <v>1.359126051E7</v>
      </c>
      <c r="I65" s="16">
        <v>1096188.83</v>
      </c>
      <c r="J65" s="16">
        <v>2.199867802E7</v>
      </c>
      <c r="K65" s="16">
        <v>0.0</v>
      </c>
      <c r="L65" s="16">
        <v>0.0</v>
      </c>
      <c r="M65" s="16">
        <v>15.74</v>
      </c>
      <c r="N65" s="17">
        <f t="shared" si="1"/>
        <v>311228484.8</v>
      </c>
      <c r="O65" s="18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15" t="s">
        <v>76</v>
      </c>
      <c r="B66" s="16">
        <v>1.5099844081E8</v>
      </c>
      <c r="C66" s="16">
        <v>0.0</v>
      </c>
      <c r="D66" s="16">
        <v>2355474.6857662518</v>
      </c>
      <c r="E66" s="16">
        <v>0.0</v>
      </c>
      <c r="F66" s="16">
        <v>476931.68</v>
      </c>
      <c r="G66" s="16">
        <v>283399.45</v>
      </c>
      <c r="H66" s="16">
        <v>7625151.19</v>
      </c>
      <c r="I66" s="16">
        <v>1072551.33</v>
      </c>
      <c r="J66" s="16">
        <v>9765269.800000004</v>
      </c>
      <c r="K66" s="16">
        <v>0.0</v>
      </c>
      <c r="L66" s="16">
        <v>0.0</v>
      </c>
      <c r="M66" s="16">
        <v>15.4</v>
      </c>
      <c r="N66" s="17">
        <f t="shared" si="1"/>
        <v>172577234.3</v>
      </c>
      <c r="O66" s="18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15" t="s">
        <v>77</v>
      </c>
      <c r="B67" s="16">
        <v>7.0026751978E8</v>
      </c>
      <c r="C67" s="16">
        <v>0.0</v>
      </c>
      <c r="D67" s="16">
        <v>3414129.42</v>
      </c>
      <c r="E67" s="16">
        <v>0.0</v>
      </c>
      <c r="F67" s="16">
        <v>1.281540405E7</v>
      </c>
      <c r="G67" s="16">
        <v>6297282.556006379</v>
      </c>
      <c r="H67" s="16">
        <v>3.536225723E7</v>
      </c>
      <c r="I67" s="16">
        <v>2.882001574E7</v>
      </c>
      <c r="J67" s="16">
        <v>6.291865316000002E7</v>
      </c>
      <c r="K67" s="16">
        <v>0.0</v>
      </c>
      <c r="L67" s="16">
        <v>0.0</v>
      </c>
      <c r="M67" s="16">
        <v>413.95</v>
      </c>
      <c r="N67" s="17">
        <f t="shared" si="1"/>
        <v>849895675.9</v>
      </c>
      <c r="O67" s="18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15" t="s">
        <v>78</v>
      </c>
      <c r="B68" s="16">
        <v>4.4368528179E8</v>
      </c>
      <c r="C68" s="16">
        <v>0.0</v>
      </c>
      <c r="D68" s="16">
        <v>6995570.569999999</v>
      </c>
      <c r="E68" s="16">
        <v>0.0</v>
      </c>
      <c r="F68" s="16">
        <v>1.130183572E7</v>
      </c>
      <c r="G68" s="16">
        <v>5832556.064337524</v>
      </c>
      <c r="H68" s="16">
        <v>2.240531314E7</v>
      </c>
      <c r="I68" s="16">
        <v>2.541621647E7</v>
      </c>
      <c r="J68" s="16">
        <v>5.284164005999997E7</v>
      </c>
      <c r="K68" s="16">
        <v>0.0</v>
      </c>
      <c r="L68" s="16">
        <v>0.0</v>
      </c>
      <c r="M68" s="16">
        <v>365.06</v>
      </c>
      <c r="N68" s="17">
        <f t="shared" si="1"/>
        <v>568478778.9</v>
      </c>
      <c r="O68" s="18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15" t="s">
        <v>79</v>
      </c>
      <c r="B69" s="16">
        <v>1.39165277835E9</v>
      </c>
      <c r="C69" s="16">
        <v>0.0</v>
      </c>
      <c r="D69" s="16">
        <v>4961459.436985704</v>
      </c>
      <c r="E69" s="16">
        <v>0.0</v>
      </c>
      <c r="F69" s="16">
        <v>3.335499924E7</v>
      </c>
      <c r="G69" s="16">
        <v>6049015.464665141</v>
      </c>
      <c r="H69" s="16">
        <v>7.027597615E7</v>
      </c>
      <c r="I69" s="16">
        <v>7.501063561E7</v>
      </c>
      <c r="J69" s="16">
        <v>1.2339443819999994E8</v>
      </c>
      <c r="K69" s="16">
        <v>0.0</v>
      </c>
      <c r="L69" s="16">
        <v>0.0</v>
      </c>
      <c r="M69" s="16">
        <v>1077.4</v>
      </c>
      <c r="N69" s="17">
        <f t="shared" si="1"/>
        <v>1704700380</v>
      </c>
      <c r="O69" s="18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15" t="s">
        <v>80</v>
      </c>
      <c r="B70" s="16">
        <v>3.0391800131E8</v>
      </c>
      <c r="C70" s="16">
        <v>0.0</v>
      </c>
      <c r="D70" s="16">
        <v>1.0575636117886327E7</v>
      </c>
      <c r="E70" s="16">
        <v>0.0</v>
      </c>
      <c r="F70" s="16">
        <v>7407550.54</v>
      </c>
      <c r="G70" s="16">
        <v>2685325.94</v>
      </c>
      <c r="H70" s="16">
        <v>1.534731547E7</v>
      </c>
      <c r="I70" s="16">
        <v>1.665852458E7</v>
      </c>
      <c r="J70" s="16">
        <v>5.245018086000001E7</v>
      </c>
      <c r="K70" s="16">
        <v>0.0</v>
      </c>
      <c r="L70" s="16">
        <v>0.0</v>
      </c>
      <c r="M70" s="16">
        <v>239.27</v>
      </c>
      <c r="N70" s="17">
        <f t="shared" si="1"/>
        <v>409042774.1</v>
      </c>
      <c r="O70" s="18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15" t="s">
        <v>81</v>
      </c>
      <c r="B71" s="16">
        <v>1.2080419720199997E9</v>
      </c>
      <c r="C71" s="16">
        <v>0.0</v>
      </c>
      <c r="D71" s="16">
        <v>3880984.3799999994</v>
      </c>
      <c r="E71" s="16">
        <v>0.0</v>
      </c>
      <c r="F71" s="16">
        <v>4664207.95</v>
      </c>
      <c r="G71" s="16">
        <v>2072068.11</v>
      </c>
      <c r="H71" s="16">
        <v>6.100395884E7</v>
      </c>
      <c r="I71" s="16">
        <v>1.048913839E7</v>
      </c>
      <c r="J71" s="16">
        <v>4.383570312000001E7</v>
      </c>
      <c r="K71" s="16">
        <v>0.0</v>
      </c>
      <c r="L71" s="16">
        <v>0.0</v>
      </c>
      <c r="M71" s="16">
        <v>150.65</v>
      </c>
      <c r="N71" s="17">
        <f t="shared" si="1"/>
        <v>1333988183</v>
      </c>
      <c r="O71" s="18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15" t="s">
        <v>82</v>
      </c>
      <c r="B72" s="16">
        <v>5.78148094643E9</v>
      </c>
      <c r="C72" s="16">
        <v>0.0</v>
      </c>
      <c r="D72" s="16">
        <v>2.4925443250756055E7</v>
      </c>
      <c r="E72" s="16">
        <v>0.0</v>
      </c>
      <c r="F72" s="16">
        <v>1.3571531353E8</v>
      </c>
      <c r="G72" s="16">
        <v>0.0</v>
      </c>
      <c r="H72" s="16">
        <v>2.9195444682E8</v>
      </c>
      <c r="I72" s="16">
        <v>3.0520438039E8</v>
      </c>
      <c r="J72" s="16">
        <v>6.422357869399998E8</v>
      </c>
      <c r="K72" s="16">
        <v>0.0</v>
      </c>
      <c r="L72" s="16">
        <v>0.0</v>
      </c>
      <c r="M72" s="16">
        <v>4383.75</v>
      </c>
      <c r="N72" s="17">
        <f t="shared" si="1"/>
        <v>7181520701</v>
      </c>
      <c r="O72" s="18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15" t="s">
        <v>83</v>
      </c>
      <c r="B73" s="16">
        <v>2.3128568241099997E9</v>
      </c>
      <c r="C73" s="16">
        <v>0.0</v>
      </c>
      <c r="D73" s="16">
        <v>4.922870766556979E7</v>
      </c>
      <c r="E73" s="16">
        <v>0.0</v>
      </c>
      <c r="F73" s="16">
        <v>5.037344589E7</v>
      </c>
      <c r="G73" s="16">
        <v>2.3935515352112897E7</v>
      </c>
      <c r="H73" s="16">
        <v>1.1679513276E8</v>
      </c>
      <c r="I73" s="16">
        <v>1.1328269465E8</v>
      </c>
      <c r="J73" s="16">
        <v>2.7975346805999994E8</v>
      </c>
      <c r="K73" s="16">
        <v>0.0</v>
      </c>
      <c r="L73" s="16">
        <v>0.0</v>
      </c>
      <c r="M73" s="16">
        <v>1627.11</v>
      </c>
      <c r="N73" s="17">
        <f t="shared" si="1"/>
        <v>2946227416</v>
      </c>
      <c r="O73" s="18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15" t="s">
        <v>84</v>
      </c>
      <c r="B74" s="16">
        <v>1.39355834231E9</v>
      </c>
      <c r="C74" s="16">
        <v>0.0</v>
      </c>
      <c r="D74" s="16">
        <v>1.107131477E7</v>
      </c>
      <c r="E74" s="16">
        <v>0.0</v>
      </c>
      <c r="F74" s="16">
        <v>3.65726458E7</v>
      </c>
      <c r="G74" s="16">
        <v>4.224154066234287E7</v>
      </c>
      <c r="H74" s="16">
        <v>7.037220372E7</v>
      </c>
      <c r="I74" s="16">
        <v>8.224666375E7</v>
      </c>
      <c r="J74" s="16">
        <v>1.5007332119999993E8</v>
      </c>
      <c r="K74" s="16">
        <v>0.0</v>
      </c>
      <c r="L74" s="16">
        <v>0.0</v>
      </c>
      <c r="M74" s="16">
        <v>1181.33</v>
      </c>
      <c r="N74" s="17">
        <f t="shared" si="1"/>
        <v>1786137214</v>
      </c>
      <c r="O74" s="18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15" t="s">
        <v>85</v>
      </c>
      <c r="B75" s="16">
        <v>2.1801206848000002E8</v>
      </c>
      <c r="C75" s="16">
        <v>0.0</v>
      </c>
      <c r="D75" s="16">
        <v>4908772.2387817195</v>
      </c>
      <c r="E75" s="16">
        <v>0.0</v>
      </c>
      <c r="F75" s="16">
        <v>664813.86</v>
      </c>
      <c r="G75" s="16">
        <v>301983.02</v>
      </c>
      <c r="H75" s="16">
        <v>1.100921952E7</v>
      </c>
      <c r="I75" s="16">
        <v>1495071.56</v>
      </c>
      <c r="J75" s="16">
        <v>1.6912540919999994E7</v>
      </c>
      <c r="K75" s="16">
        <v>0.0</v>
      </c>
      <c r="L75" s="16">
        <v>0.0</v>
      </c>
      <c r="M75" s="16">
        <v>21.47</v>
      </c>
      <c r="N75" s="17">
        <f t="shared" si="1"/>
        <v>253304491.1</v>
      </c>
      <c r="O75" s="18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15" t="s">
        <v>86</v>
      </c>
      <c r="B76" s="16">
        <v>2.1290982382000002E8</v>
      </c>
      <c r="C76" s="16">
        <v>0.0</v>
      </c>
      <c r="D76" s="16">
        <v>6122515.3792602755</v>
      </c>
      <c r="E76" s="16">
        <v>0.0</v>
      </c>
      <c r="F76" s="16">
        <v>1196927.73</v>
      </c>
      <c r="G76" s="16">
        <v>710821.57</v>
      </c>
      <c r="H76" s="16">
        <v>1.075156529E7</v>
      </c>
      <c r="I76" s="16">
        <v>2691719.74</v>
      </c>
      <c r="J76" s="16">
        <v>2.511419460000001E7</v>
      </c>
      <c r="K76" s="16">
        <v>0.0</v>
      </c>
      <c r="L76" s="16">
        <v>0.0</v>
      </c>
      <c r="M76" s="16">
        <v>38.66</v>
      </c>
      <c r="N76" s="17">
        <f t="shared" si="1"/>
        <v>259497606.8</v>
      </c>
      <c r="O76" s="18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15" t="s">
        <v>87</v>
      </c>
      <c r="B77" s="16">
        <v>2.6457782853E8</v>
      </c>
      <c r="C77" s="16">
        <v>0.0</v>
      </c>
      <c r="D77" s="16">
        <v>4393509.638302528</v>
      </c>
      <c r="E77" s="16">
        <v>0.0</v>
      </c>
      <c r="F77" s="16">
        <v>1405831.69</v>
      </c>
      <c r="G77" s="16">
        <v>501756.4</v>
      </c>
      <c r="H77" s="16">
        <v>1.336070711E7</v>
      </c>
      <c r="I77" s="16">
        <v>3161514.95</v>
      </c>
      <c r="J77" s="16">
        <v>1.7064775199999996E7</v>
      </c>
      <c r="K77" s="16">
        <v>0.0</v>
      </c>
      <c r="L77" s="16">
        <v>0.0</v>
      </c>
      <c r="M77" s="16">
        <v>45.4</v>
      </c>
      <c r="N77" s="17">
        <f t="shared" si="1"/>
        <v>304465968.9</v>
      </c>
      <c r="O77" s="18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15" t="s">
        <v>88</v>
      </c>
      <c r="B78" s="16">
        <v>1.0272156211E8</v>
      </c>
      <c r="C78" s="16">
        <v>0.0</v>
      </c>
      <c r="D78" s="16">
        <v>1926610.1414934278</v>
      </c>
      <c r="E78" s="16">
        <v>0.0</v>
      </c>
      <c r="F78" s="16">
        <v>499267.33</v>
      </c>
      <c r="G78" s="16">
        <v>167252.13</v>
      </c>
      <c r="H78" s="16">
        <v>5187255.16</v>
      </c>
      <c r="I78" s="16">
        <v>1122781.01</v>
      </c>
      <c r="J78" s="16">
        <v>7318190.0</v>
      </c>
      <c r="K78" s="16">
        <v>0.0</v>
      </c>
      <c r="L78" s="16">
        <v>0.0</v>
      </c>
      <c r="M78" s="16">
        <v>16.12</v>
      </c>
      <c r="N78" s="17">
        <f t="shared" si="1"/>
        <v>118942934</v>
      </c>
      <c r="O78" s="18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15" t="s">
        <v>89</v>
      </c>
      <c r="B79" s="16">
        <v>4.496119744899999E8</v>
      </c>
      <c r="C79" s="16">
        <v>0.0</v>
      </c>
      <c r="D79" s="16">
        <v>1.2880553028055985E7</v>
      </c>
      <c r="E79" s="16">
        <v>0.0</v>
      </c>
      <c r="F79" s="16">
        <v>2509475.26</v>
      </c>
      <c r="G79" s="16">
        <v>1245099.22</v>
      </c>
      <c r="H79" s="16">
        <v>2.270460052E7</v>
      </c>
      <c r="I79" s="16">
        <v>5643451.92</v>
      </c>
      <c r="J79" s="16">
        <v>3.964298448000001E7</v>
      </c>
      <c r="K79" s="16">
        <v>0.0</v>
      </c>
      <c r="L79" s="16">
        <v>0.0</v>
      </c>
      <c r="M79" s="16">
        <v>81.05</v>
      </c>
      <c r="N79" s="17">
        <f t="shared" si="1"/>
        <v>534238220</v>
      </c>
      <c r="O79" s="18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15" t="s">
        <v>90</v>
      </c>
      <c r="B80" s="16">
        <v>2.5779557648999998E8</v>
      </c>
      <c r="C80" s="16">
        <v>0.0</v>
      </c>
      <c r="D80" s="16">
        <v>8255888.246509492</v>
      </c>
      <c r="E80" s="16">
        <v>0.0</v>
      </c>
      <c r="F80" s="16">
        <v>811966.34</v>
      </c>
      <c r="G80" s="16">
        <v>520339.97</v>
      </c>
      <c r="H80" s="16">
        <v>1.301821552E7</v>
      </c>
      <c r="I80" s="16">
        <v>1825996.49</v>
      </c>
      <c r="J80" s="16">
        <v>2.562067177999999E7</v>
      </c>
      <c r="K80" s="16">
        <v>0.0</v>
      </c>
      <c r="L80" s="16">
        <v>0.0</v>
      </c>
      <c r="M80" s="16">
        <v>26.22</v>
      </c>
      <c r="N80" s="17">
        <f t="shared" si="1"/>
        <v>307848681.1</v>
      </c>
      <c r="O80" s="18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15" t="s">
        <v>91</v>
      </c>
      <c r="B81" s="16">
        <v>1.3790838333E8</v>
      </c>
      <c r="C81" s="16">
        <v>0.0</v>
      </c>
      <c r="D81" s="16">
        <v>4725906.059642096</v>
      </c>
      <c r="E81" s="16">
        <v>0.0</v>
      </c>
      <c r="F81" s="16">
        <v>2108747.53</v>
      </c>
      <c r="G81" s="16">
        <v>1073201.2</v>
      </c>
      <c r="H81" s="16">
        <v>6964126.7</v>
      </c>
      <c r="I81" s="16">
        <v>4742272.43</v>
      </c>
      <c r="J81" s="16">
        <v>2.9954827319999993E7</v>
      </c>
      <c r="K81" s="16">
        <v>0.0</v>
      </c>
      <c r="L81" s="16">
        <v>0.0</v>
      </c>
      <c r="M81" s="16">
        <v>68.11</v>
      </c>
      <c r="N81" s="17">
        <f t="shared" si="1"/>
        <v>187477532.7</v>
      </c>
      <c r="O81" s="18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15" t="s">
        <v>92</v>
      </c>
      <c r="B82" s="16">
        <v>2.1898273948900003E9</v>
      </c>
      <c r="C82" s="16">
        <v>0.0</v>
      </c>
      <c r="D82" s="16">
        <v>1.8264584439999998E7</v>
      </c>
      <c r="E82" s="16">
        <v>0.0</v>
      </c>
      <c r="F82" s="16">
        <v>6.077528656E7</v>
      </c>
      <c r="G82" s="16">
        <v>4.5955913747121066E7</v>
      </c>
      <c r="H82" s="16">
        <v>1.1058236664E8</v>
      </c>
      <c r="I82" s="16">
        <v>1.3667495061E8</v>
      </c>
      <c r="J82" s="16">
        <v>2.4865068184E8</v>
      </c>
      <c r="K82" s="16">
        <v>0.0</v>
      </c>
      <c r="L82" s="16">
        <v>0.0</v>
      </c>
      <c r="M82" s="16">
        <v>1963.1</v>
      </c>
      <c r="N82" s="17">
        <f t="shared" si="1"/>
        <v>2810733142</v>
      </c>
      <c r="O82" s="18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15" t="s">
        <v>93</v>
      </c>
      <c r="B83" s="16">
        <v>6.645595851500001E8</v>
      </c>
      <c r="C83" s="16">
        <v>0.0</v>
      </c>
      <c r="D83" s="16">
        <v>8202715.159713209</v>
      </c>
      <c r="E83" s="16">
        <v>0.0</v>
      </c>
      <c r="F83" s="16">
        <v>6729598.06</v>
      </c>
      <c r="G83" s="16">
        <v>3159206.99</v>
      </c>
      <c r="H83" s="16">
        <v>3.35590704E7</v>
      </c>
      <c r="I83" s="16">
        <v>1.513390616E7</v>
      </c>
      <c r="J83" s="16">
        <v>5.3815846919999994E7</v>
      </c>
      <c r="K83" s="16">
        <v>0.0</v>
      </c>
      <c r="L83" s="16">
        <v>0.0</v>
      </c>
      <c r="M83" s="16">
        <v>217.37</v>
      </c>
      <c r="N83" s="17">
        <f t="shared" si="1"/>
        <v>785160146.2</v>
      </c>
      <c r="O83" s="18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15" t="s">
        <v>94</v>
      </c>
      <c r="B84" s="16">
        <v>2.2995100976999998E8</v>
      </c>
      <c r="C84" s="16">
        <v>0.0</v>
      </c>
      <c r="D84" s="16">
        <v>3758781.266317092</v>
      </c>
      <c r="E84" s="16">
        <v>0.0</v>
      </c>
      <c r="F84" s="16">
        <v>1350649.51</v>
      </c>
      <c r="G84" s="16">
        <v>285034.9850395019</v>
      </c>
      <c r="H84" s="16">
        <v>1.16121147E7</v>
      </c>
      <c r="I84" s="16">
        <v>3037418.1</v>
      </c>
      <c r="J84" s="16">
        <v>2.212993024000001E7</v>
      </c>
      <c r="K84" s="16">
        <v>0.0</v>
      </c>
      <c r="L84" s="16">
        <v>0.0</v>
      </c>
      <c r="M84" s="16">
        <v>43.62</v>
      </c>
      <c r="N84" s="17">
        <f t="shared" si="1"/>
        <v>272124982.2</v>
      </c>
      <c r="O84" s="18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15" t="s">
        <v>95</v>
      </c>
      <c r="B85" s="16">
        <v>2.0489089974999997E8</v>
      </c>
      <c r="C85" s="16">
        <v>0.0</v>
      </c>
      <c r="D85" s="16">
        <v>3884945.148877284</v>
      </c>
      <c r="E85" s="16">
        <v>0.0</v>
      </c>
      <c r="F85" s="16">
        <v>638536.63</v>
      </c>
      <c r="G85" s="16">
        <v>301983.02</v>
      </c>
      <c r="H85" s="16">
        <v>1.034662397E7</v>
      </c>
      <c r="I85" s="16">
        <v>1435977.82</v>
      </c>
      <c r="J85" s="16">
        <v>1.3045732040000003E7</v>
      </c>
      <c r="K85" s="16">
        <v>0.0</v>
      </c>
      <c r="L85" s="16">
        <v>0.0</v>
      </c>
      <c r="M85" s="16">
        <v>20.62</v>
      </c>
      <c r="N85" s="17">
        <f t="shared" si="1"/>
        <v>234544719</v>
      </c>
      <c r="O85" s="18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15" t="s">
        <v>96</v>
      </c>
      <c r="B86" s="16">
        <v>2.59061804399E9</v>
      </c>
      <c r="C86" s="16">
        <v>0.0</v>
      </c>
      <c r="D86" s="16">
        <v>2.0612500400000002E7</v>
      </c>
      <c r="E86" s="16">
        <v>0.0</v>
      </c>
      <c r="F86" s="16">
        <v>3.813219927E7</v>
      </c>
      <c r="G86" s="16">
        <v>1.1195026345358253E7</v>
      </c>
      <c r="H86" s="16">
        <v>1.3082157755E8</v>
      </c>
      <c r="I86" s="16">
        <v>8.575387707E7</v>
      </c>
      <c r="J86" s="16">
        <v>1.0977583693999994E8</v>
      </c>
      <c r="K86" s="16">
        <v>0.0</v>
      </c>
      <c r="L86" s="16">
        <v>0.0</v>
      </c>
      <c r="M86" s="16">
        <v>1231.71</v>
      </c>
      <c r="N86" s="17">
        <f t="shared" si="1"/>
        <v>2986910293</v>
      </c>
      <c r="O86" s="18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15" t="s">
        <v>97</v>
      </c>
      <c r="B87" s="16">
        <v>3.6113158588E8</v>
      </c>
      <c r="C87" s="16">
        <v>0.0</v>
      </c>
      <c r="D87" s="16">
        <v>4067997.0186283956</v>
      </c>
      <c r="E87" s="16">
        <v>0.0</v>
      </c>
      <c r="F87" s="16">
        <v>1082621.78</v>
      </c>
      <c r="G87" s="16">
        <v>631841.4</v>
      </c>
      <c r="H87" s="16">
        <v>1.823649916E7</v>
      </c>
      <c r="I87" s="16">
        <v>2434661.98</v>
      </c>
      <c r="J87" s="16">
        <v>2.4822437859999985E7</v>
      </c>
      <c r="K87" s="16">
        <v>0.0</v>
      </c>
      <c r="L87" s="16">
        <v>0.0</v>
      </c>
      <c r="M87" s="16">
        <v>34.96</v>
      </c>
      <c r="N87" s="17">
        <f t="shared" si="1"/>
        <v>412407680</v>
      </c>
      <c r="O87" s="18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15" t="s">
        <v>98</v>
      </c>
      <c r="B88" s="16">
        <v>2.9244572870000005E8</v>
      </c>
      <c r="C88" s="16">
        <v>0.0</v>
      </c>
      <c r="D88" s="16">
        <v>2160644.461411852</v>
      </c>
      <c r="E88" s="16">
        <v>0.0</v>
      </c>
      <c r="F88" s="16">
        <v>5313255.48</v>
      </c>
      <c r="G88" s="16">
        <v>1612124.74</v>
      </c>
      <c r="H88" s="16">
        <v>1.476798622E7</v>
      </c>
      <c r="I88" s="16">
        <v>1.194875371E7</v>
      </c>
      <c r="J88" s="16">
        <v>3.778585029999998E7</v>
      </c>
      <c r="K88" s="16">
        <v>0.0</v>
      </c>
      <c r="L88" s="16">
        <v>0.0</v>
      </c>
      <c r="M88" s="16">
        <v>171.62</v>
      </c>
      <c r="N88" s="17">
        <f t="shared" si="1"/>
        <v>366034515.2</v>
      </c>
      <c r="O88" s="18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15" t="s">
        <v>99</v>
      </c>
      <c r="B89" s="16">
        <v>5.071055603E8</v>
      </c>
      <c r="C89" s="16">
        <v>0.0</v>
      </c>
      <c r="D89" s="16">
        <v>5317010.162422027</v>
      </c>
      <c r="E89" s="16">
        <v>0.0</v>
      </c>
      <c r="F89" s="16">
        <v>4468442.6</v>
      </c>
      <c r="G89" s="16">
        <v>1881586.51</v>
      </c>
      <c r="H89" s="16">
        <v>2.560792377E7</v>
      </c>
      <c r="I89" s="16">
        <v>1.004889005E7</v>
      </c>
      <c r="J89" s="16">
        <v>3.88039355E7</v>
      </c>
      <c r="K89" s="16">
        <v>0.0</v>
      </c>
      <c r="L89" s="16">
        <v>0.0</v>
      </c>
      <c r="M89" s="16">
        <v>144.33</v>
      </c>
      <c r="N89" s="17">
        <f t="shared" si="1"/>
        <v>593233493.2</v>
      </c>
      <c r="O89" s="18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15" t="s">
        <v>100</v>
      </c>
      <c r="B90" s="16">
        <v>2.51305770338E9</v>
      </c>
      <c r="C90" s="16">
        <v>0.0</v>
      </c>
      <c r="D90" s="16">
        <v>7918462.322866203</v>
      </c>
      <c r="E90" s="16">
        <v>0.0</v>
      </c>
      <c r="F90" s="16">
        <v>6.061368161E7</v>
      </c>
      <c r="G90" s="16">
        <v>1.6628557159106217E7</v>
      </c>
      <c r="H90" s="16">
        <v>1.2690491907E8</v>
      </c>
      <c r="I90" s="16">
        <v>1.3631152413E8</v>
      </c>
      <c r="J90" s="16">
        <v>2.2620272905999994E8</v>
      </c>
      <c r="K90" s="16">
        <v>0.0</v>
      </c>
      <c r="L90" s="16">
        <v>0.0</v>
      </c>
      <c r="M90" s="16">
        <v>1957.88</v>
      </c>
      <c r="N90" s="17">
        <f t="shared" si="1"/>
        <v>3087639535</v>
      </c>
      <c r="O90" s="18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15" t="s">
        <v>101</v>
      </c>
      <c r="B91" s="16">
        <v>1.0049710792999999E8</v>
      </c>
      <c r="C91" s="16">
        <v>0.0</v>
      </c>
      <c r="D91" s="16">
        <v>3773891.0143503402</v>
      </c>
      <c r="E91" s="16">
        <v>0.0</v>
      </c>
      <c r="F91" s="16">
        <v>1407145.55</v>
      </c>
      <c r="G91" s="16">
        <v>627195.5</v>
      </c>
      <c r="H91" s="16">
        <v>5074924.2</v>
      </c>
      <c r="I91" s="16">
        <v>3164469.64</v>
      </c>
      <c r="J91" s="16">
        <v>1.7444977659999996E7</v>
      </c>
      <c r="K91" s="16">
        <v>0.0</v>
      </c>
      <c r="L91" s="16">
        <v>0.0</v>
      </c>
      <c r="M91" s="16">
        <v>45.45</v>
      </c>
      <c r="N91" s="17">
        <f t="shared" si="1"/>
        <v>131989756.9</v>
      </c>
      <c r="O91" s="18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15" t="s">
        <v>102</v>
      </c>
      <c r="B92" s="16">
        <v>1.5046177179E8</v>
      </c>
      <c r="C92" s="16">
        <v>0.0</v>
      </c>
      <c r="D92" s="16">
        <v>348714.31</v>
      </c>
      <c r="E92" s="16">
        <v>0.0</v>
      </c>
      <c r="F92" s="16">
        <v>300874.25</v>
      </c>
      <c r="G92" s="16">
        <v>195127.49</v>
      </c>
      <c r="H92" s="16">
        <v>7598050.36</v>
      </c>
      <c r="I92" s="16">
        <v>676623.29</v>
      </c>
      <c r="J92" s="16">
        <v>6783302.900000002</v>
      </c>
      <c r="K92" s="16">
        <v>0.0</v>
      </c>
      <c r="L92" s="16">
        <v>0.0</v>
      </c>
      <c r="M92" s="16">
        <v>9.71</v>
      </c>
      <c r="N92" s="17">
        <f t="shared" si="1"/>
        <v>166364474.1</v>
      </c>
      <c r="O92" s="1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15" t="s">
        <v>103</v>
      </c>
      <c r="B93" s="16">
        <v>1.42571181685E9</v>
      </c>
      <c r="C93" s="16">
        <v>0.0</v>
      </c>
      <c r="D93" s="16">
        <v>6221293.478157959</v>
      </c>
      <c r="E93" s="16">
        <v>0.0</v>
      </c>
      <c r="F93" s="16">
        <v>4.912527757E7</v>
      </c>
      <c r="G93" s="16">
        <v>8470830.48128492</v>
      </c>
      <c r="H93" s="16">
        <v>7.199589667E7</v>
      </c>
      <c r="I93" s="16">
        <v>1.1047574212E8</v>
      </c>
      <c r="J93" s="16">
        <v>2.3351678394000006E8</v>
      </c>
      <c r="K93" s="16">
        <v>0.0</v>
      </c>
      <c r="L93" s="16">
        <v>0.0</v>
      </c>
      <c r="M93" s="16">
        <v>1586.8</v>
      </c>
      <c r="N93" s="17">
        <f t="shared" si="1"/>
        <v>1905519228</v>
      </c>
      <c r="O93" s="18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15" t="s">
        <v>104</v>
      </c>
      <c r="B94" s="16">
        <v>9.5745642705E8</v>
      </c>
      <c r="C94" s="16">
        <v>0.0</v>
      </c>
      <c r="D94" s="16">
        <v>1.271082246E7</v>
      </c>
      <c r="E94" s="16">
        <v>0.0</v>
      </c>
      <c r="F94" s="16">
        <v>2.221345461E7</v>
      </c>
      <c r="G94" s="16">
        <v>1.075486419111072E7</v>
      </c>
      <c r="H94" s="16">
        <v>4.834983703E7</v>
      </c>
      <c r="I94" s="16">
        <v>4.995489094E7</v>
      </c>
      <c r="J94" s="16">
        <v>1.1028675548000005E8</v>
      </c>
      <c r="K94" s="16">
        <v>0.0</v>
      </c>
      <c r="L94" s="16">
        <v>0.0</v>
      </c>
      <c r="M94" s="16">
        <v>717.51</v>
      </c>
      <c r="N94" s="17">
        <f t="shared" si="1"/>
        <v>1211727769</v>
      </c>
      <c r="O94" s="18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15" t="s">
        <v>105</v>
      </c>
      <c r="B95" s="16">
        <v>1.6941629948E8</v>
      </c>
      <c r="C95" s="16">
        <v>0.0</v>
      </c>
      <c r="D95" s="16">
        <v>3875834.6278723404</v>
      </c>
      <c r="E95" s="16">
        <v>0.0</v>
      </c>
      <c r="F95" s="16">
        <v>1089191.09</v>
      </c>
      <c r="G95" s="16">
        <v>506402.3</v>
      </c>
      <c r="H95" s="16">
        <v>8555220.1</v>
      </c>
      <c r="I95" s="16">
        <v>2449435.42</v>
      </c>
      <c r="J95" s="16">
        <v>1.7627612639999993E7</v>
      </c>
      <c r="K95" s="16">
        <v>0.0</v>
      </c>
      <c r="L95" s="16">
        <v>0.0</v>
      </c>
      <c r="M95" s="16">
        <v>35.18</v>
      </c>
      <c r="N95" s="17">
        <f t="shared" si="1"/>
        <v>203520030.8</v>
      </c>
      <c r="O95" s="18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15" t="s">
        <v>106</v>
      </c>
      <c r="B96" s="16">
        <v>5.5597355272E8</v>
      </c>
      <c r="C96" s="16">
        <v>0.0</v>
      </c>
      <c r="D96" s="16">
        <v>1.146508381396852E7</v>
      </c>
      <c r="E96" s="16">
        <v>0.0</v>
      </c>
      <c r="F96" s="16">
        <v>6104200.04</v>
      </c>
      <c r="G96" s="16">
        <v>2764306.11</v>
      </c>
      <c r="H96" s="16">
        <v>2.807566998E7</v>
      </c>
      <c r="I96" s="16">
        <v>1.37274752E7</v>
      </c>
      <c r="J96" s="16">
        <v>5.973597894000003E7</v>
      </c>
      <c r="K96" s="16">
        <v>0.0</v>
      </c>
      <c r="L96" s="16">
        <v>0.0</v>
      </c>
      <c r="M96" s="16">
        <v>197.17</v>
      </c>
      <c r="N96" s="17">
        <f t="shared" si="1"/>
        <v>677846464</v>
      </c>
      <c r="O96" s="1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15" t="s">
        <v>107</v>
      </c>
      <c r="B97" s="16">
        <v>2.6997562999E8</v>
      </c>
      <c r="C97" s="16">
        <v>0.0</v>
      </c>
      <c r="D97" s="16">
        <v>1.1700447330152143E7</v>
      </c>
      <c r="E97" s="16">
        <v>0.0</v>
      </c>
      <c r="F97" s="16">
        <v>2818232.69</v>
      </c>
      <c r="G97" s="16">
        <v>1416997.25</v>
      </c>
      <c r="H97" s="16">
        <v>1.363328643E7</v>
      </c>
      <c r="I97" s="16">
        <v>6337803.34</v>
      </c>
      <c r="J97" s="16">
        <v>4.059751101999999E7</v>
      </c>
      <c r="K97" s="16">
        <v>0.0</v>
      </c>
      <c r="L97" s="16">
        <v>0.0</v>
      </c>
      <c r="M97" s="16">
        <v>91.03</v>
      </c>
      <c r="N97" s="17">
        <f t="shared" si="1"/>
        <v>346479999.1</v>
      </c>
      <c r="O97" s="18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15" t="s">
        <v>108</v>
      </c>
      <c r="B98" s="16">
        <v>7.498199595899999E8</v>
      </c>
      <c r="C98" s="16">
        <v>0.0</v>
      </c>
      <c r="D98" s="16">
        <v>1.6977042868061215E7</v>
      </c>
      <c r="E98" s="16">
        <v>0.0</v>
      </c>
      <c r="F98" s="16">
        <v>6553540.63</v>
      </c>
      <c r="G98" s="16">
        <v>3321813.23</v>
      </c>
      <c r="H98" s="16">
        <v>3.786456681E7</v>
      </c>
      <c r="I98" s="16">
        <v>1.473797811E7</v>
      </c>
      <c r="J98" s="16">
        <v>7.827347417999998E7</v>
      </c>
      <c r="K98" s="16">
        <v>0.0</v>
      </c>
      <c r="L98" s="16">
        <v>0.0</v>
      </c>
      <c r="M98" s="16">
        <v>211.68</v>
      </c>
      <c r="N98" s="17">
        <f t="shared" si="1"/>
        <v>907548587.1</v>
      </c>
      <c r="O98" s="18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15" t="s">
        <v>109</v>
      </c>
      <c r="B99" s="16">
        <v>5.378590287E8</v>
      </c>
      <c r="C99" s="16">
        <v>0.0</v>
      </c>
      <c r="D99" s="16">
        <v>9496237.429775117</v>
      </c>
      <c r="E99" s="16">
        <v>0.0</v>
      </c>
      <c r="F99" s="16">
        <v>2429329.71</v>
      </c>
      <c r="G99" s="16">
        <v>896657.28</v>
      </c>
      <c r="H99" s="16">
        <v>2.716091892E7</v>
      </c>
      <c r="I99" s="16">
        <v>5463216.03</v>
      </c>
      <c r="J99" s="16">
        <v>5.132565437999999E7</v>
      </c>
      <c r="K99" s="16">
        <v>0.0</v>
      </c>
      <c r="L99" s="16">
        <v>0.0</v>
      </c>
      <c r="M99" s="16">
        <v>78.47</v>
      </c>
      <c r="N99" s="17">
        <f t="shared" si="1"/>
        <v>634631120.9</v>
      </c>
      <c r="O99" s="18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15" t="s">
        <v>110</v>
      </c>
      <c r="B100" s="16">
        <v>6.0449154355E8</v>
      </c>
      <c r="C100" s="16">
        <v>0.0</v>
      </c>
      <c r="D100" s="16">
        <v>8885520.51315534</v>
      </c>
      <c r="E100" s="16">
        <v>0.0</v>
      </c>
      <c r="F100" s="16">
        <v>2727576.25</v>
      </c>
      <c r="G100" s="16">
        <v>1184702.62</v>
      </c>
      <c r="H100" s="16">
        <v>3.052574174E7</v>
      </c>
      <c r="I100" s="16">
        <v>6133929.95</v>
      </c>
      <c r="J100" s="16">
        <v>3.969069170000002E7</v>
      </c>
      <c r="K100" s="16">
        <v>0.0</v>
      </c>
      <c r="L100" s="16">
        <v>0.0</v>
      </c>
      <c r="M100" s="16">
        <v>88.1</v>
      </c>
      <c r="N100" s="17">
        <f t="shared" si="1"/>
        <v>693639794.4</v>
      </c>
      <c r="O100" s="18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15" t="s">
        <v>111</v>
      </c>
      <c r="B101" s="16">
        <v>1.1964608091E8</v>
      </c>
      <c r="C101" s="16">
        <v>0.0</v>
      </c>
      <c r="D101" s="16">
        <v>3112621.5122734</v>
      </c>
      <c r="E101" s="16">
        <v>0.0</v>
      </c>
      <c r="F101" s="16">
        <v>325837.62</v>
      </c>
      <c r="G101" s="16">
        <v>176543.92</v>
      </c>
      <c r="H101" s="16">
        <v>6041913.09</v>
      </c>
      <c r="I101" s="16">
        <v>732762.34</v>
      </c>
      <c r="J101" s="16">
        <v>9160162.0</v>
      </c>
      <c r="K101" s="16">
        <v>0.0</v>
      </c>
      <c r="L101" s="16">
        <v>0.0</v>
      </c>
      <c r="M101" s="16">
        <v>10.52</v>
      </c>
      <c r="N101" s="17">
        <f t="shared" si="1"/>
        <v>139195931.9</v>
      </c>
      <c r="O101" s="18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15" t="s">
        <v>112</v>
      </c>
      <c r="B102" s="16">
        <v>3.3654592236E8</v>
      </c>
      <c r="C102" s="16">
        <v>0.0</v>
      </c>
      <c r="D102" s="16">
        <v>1.1647471447030012E7</v>
      </c>
      <c r="E102" s="16">
        <v>0.0</v>
      </c>
      <c r="F102" s="16">
        <v>6309162.42</v>
      </c>
      <c r="G102" s="16">
        <v>3108102.17</v>
      </c>
      <c r="H102" s="16">
        <v>1.699496713E7</v>
      </c>
      <c r="I102" s="16">
        <v>1.418840636E7</v>
      </c>
      <c r="J102" s="16">
        <v>5.8995560580000006E7</v>
      </c>
      <c r="K102" s="16">
        <v>0.0</v>
      </c>
      <c r="L102" s="16">
        <v>0.0</v>
      </c>
      <c r="M102" s="16">
        <v>203.79</v>
      </c>
      <c r="N102" s="17">
        <f t="shared" si="1"/>
        <v>447789796.3</v>
      </c>
      <c r="O102" s="18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15" t="s">
        <v>113</v>
      </c>
      <c r="B103" s="16">
        <v>1.1943607997999999E8</v>
      </c>
      <c r="C103" s="16">
        <v>0.0</v>
      </c>
      <c r="D103" s="16">
        <v>4216138.161580873</v>
      </c>
      <c r="E103" s="16">
        <v>0.0</v>
      </c>
      <c r="F103" s="16">
        <v>156349.5</v>
      </c>
      <c r="G103" s="16">
        <v>106855.53</v>
      </c>
      <c r="H103" s="16">
        <v>6031308.42</v>
      </c>
      <c r="I103" s="16">
        <v>351607.74</v>
      </c>
      <c r="J103" s="16">
        <v>1.2948786179999992E7</v>
      </c>
      <c r="K103" s="16">
        <v>0.0</v>
      </c>
      <c r="L103" s="16">
        <v>0.0</v>
      </c>
      <c r="M103" s="16">
        <v>5.05</v>
      </c>
      <c r="N103" s="17">
        <f t="shared" si="1"/>
        <v>143247130.6</v>
      </c>
      <c r="O103" s="18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15" t="s">
        <v>114</v>
      </c>
      <c r="B104" s="16">
        <v>1.6614572966399999E9</v>
      </c>
      <c r="C104" s="16">
        <v>0.0</v>
      </c>
      <c r="D104" s="16">
        <v>1.1533145791698644E7</v>
      </c>
      <c r="E104" s="16">
        <v>0.0</v>
      </c>
      <c r="F104" s="16">
        <v>3.204113784E7</v>
      </c>
      <c r="G104" s="16">
        <v>5999749.49023348</v>
      </c>
      <c r="H104" s="16">
        <v>8.390062174E7</v>
      </c>
      <c r="I104" s="16">
        <v>7.205594873E7</v>
      </c>
      <c r="J104" s="16">
        <v>1.4327079756000003E8</v>
      </c>
      <c r="K104" s="16">
        <v>0.0</v>
      </c>
      <c r="L104" s="16">
        <v>0.0</v>
      </c>
      <c r="M104" s="16">
        <v>1034.96</v>
      </c>
      <c r="N104" s="17">
        <f t="shared" si="1"/>
        <v>2010259733</v>
      </c>
      <c r="O104" s="18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15" t="s">
        <v>115</v>
      </c>
      <c r="B105" s="16">
        <v>3.1413026834999996E8</v>
      </c>
      <c r="C105" s="16">
        <v>0.0</v>
      </c>
      <c r="D105" s="16">
        <v>3131475.51</v>
      </c>
      <c r="E105" s="16">
        <v>0.0</v>
      </c>
      <c r="F105" s="16">
        <v>1380868.32</v>
      </c>
      <c r="G105" s="16">
        <v>766572.28</v>
      </c>
      <c r="H105" s="16">
        <v>1.586301669E7</v>
      </c>
      <c r="I105" s="16">
        <v>3105375.9</v>
      </c>
      <c r="J105" s="16">
        <v>1.8709256279999997E7</v>
      </c>
      <c r="K105" s="16">
        <v>0.0</v>
      </c>
      <c r="L105" s="16">
        <v>0.0</v>
      </c>
      <c r="M105" s="16">
        <v>44.6</v>
      </c>
      <c r="N105" s="17">
        <f t="shared" si="1"/>
        <v>357086877.9</v>
      </c>
      <c r="O105" s="18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15" t="s">
        <v>116</v>
      </c>
      <c r="B106" s="16">
        <v>2.9973353849E8</v>
      </c>
      <c r="C106" s="16">
        <v>0.0</v>
      </c>
      <c r="D106" s="16">
        <v>3757353.7299999995</v>
      </c>
      <c r="E106" s="16">
        <v>0.0</v>
      </c>
      <c r="F106" s="16">
        <v>9784325.81</v>
      </c>
      <c r="G106" s="16">
        <v>2502883.4486711286</v>
      </c>
      <c r="H106" s="16">
        <v>1.513600758E7</v>
      </c>
      <c r="I106" s="16">
        <v>2.200355313E7</v>
      </c>
      <c r="J106" s="16">
        <v>4.917147971999997E7</v>
      </c>
      <c r="K106" s="16">
        <v>0.0</v>
      </c>
      <c r="L106" s="16">
        <v>0.0</v>
      </c>
      <c r="M106" s="16">
        <v>316.04</v>
      </c>
      <c r="N106" s="17">
        <f t="shared" si="1"/>
        <v>402089457.9</v>
      </c>
      <c r="O106" s="18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15" t="s">
        <v>117</v>
      </c>
      <c r="B107" s="16">
        <v>4.5547644467999995E8</v>
      </c>
      <c r="C107" s="16">
        <v>0.0</v>
      </c>
      <c r="D107" s="16">
        <v>6223730.275285345</v>
      </c>
      <c r="E107" s="16">
        <v>0.0</v>
      </c>
      <c r="F107" s="16">
        <v>543938.61</v>
      </c>
      <c r="G107" s="16">
        <v>469235.16</v>
      </c>
      <c r="H107" s="16">
        <v>2.300074578E7</v>
      </c>
      <c r="I107" s="16">
        <v>1223240.36</v>
      </c>
      <c r="J107" s="16">
        <v>2.2780983939999994E7</v>
      </c>
      <c r="K107" s="16">
        <v>0.0</v>
      </c>
      <c r="L107" s="16">
        <v>0.0</v>
      </c>
      <c r="M107" s="16">
        <v>17.56</v>
      </c>
      <c r="N107" s="17">
        <f t="shared" si="1"/>
        <v>509718336.4</v>
      </c>
      <c r="O107" s="18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15" t="s">
        <v>118</v>
      </c>
      <c r="B108" s="16">
        <v>1.569095779E8</v>
      </c>
      <c r="C108" s="16">
        <v>0.0</v>
      </c>
      <c r="D108" s="16">
        <v>2262523.8255605004</v>
      </c>
      <c r="E108" s="16">
        <v>0.0</v>
      </c>
      <c r="F108" s="16">
        <v>551821.78</v>
      </c>
      <c r="G108" s="16">
        <v>292691.24</v>
      </c>
      <c r="H108" s="16">
        <v>7923653.03</v>
      </c>
      <c r="I108" s="16">
        <v>1240968.49</v>
      </c>
      <c r="J108" s="16">
        <v>1.2152773159999998E7</v>
      </c>
      <c r="K108" s="16">
        <v>0.0</v>
      </c>
      <c r="L108" s="16">
        <v>0.0</v>
      </c>
      <c r="M108" s="16">
        <v>17.82</v>
      </c>
      <c r="N108" s="17">
        <f t="shared" si="1"/>
        <v>181334027.2</v>
      </c>
      <c r="O108" s="18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15" t="s">
        <v>119</v>
      </c>
      <c r="B109" s="16">
        <v>1.6292182661699996E9</v>
      </c>
      <c r="C109" s="16">
        <v>0.0</v>
      </c>
      <c r="D109" s="16">
        <v>1.6059307875354111E7</v>
      </c>
      <c r="E109" s="16">
        <v>0.0</v>
      </c>
      <c r="F109" s="16">
        <v>5.634100435E7</v>
      </c>
      <c r="G109" s="16">
        <v>2.894438063873662E7</v>
      </c>
      <c r="H109" s="16">
        <v>8.227260836E7</v>
      </c>
      <c r="I109" s="16">
        <v>1.2670288242E8</v>
      </c>
      <c r="J109" s="16">
        <v>2.2173678537999988E8</v>
      </c>
      <c r="K109" s="16">
        <v>0.0</v>
      </c>
      <c r="L109" s="16">
        <v>0.0</v>
      </c>
      <c r="M109" s="16">
        <v>1819.87</v>
      </c>
      <c r="N109" s="17">
        <f t="shared" si="1"/>
        <v>2161277055</v>
      </c>
      <c r="O109" s="18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15" t="s">
        <v>120</v>
      </c>
      <c r="B110" s="16">
        <v>1.7786300325E8</v>
      </c>
      <c r="C110" s="16">
        <v>0.0</v>
      </c>
      <c r="D110" s="16">
        <v>3602481.802799788</v>
      </c>
      <c r="E110" s="16">
        <v>0.0</v>
      </c>
      <c r="F110" s="16">
        <v>2153418.82</v>
      </c>
      <c r="G110" s="16">
        <v>980283.34</v>
      </c>
      <c r="H110" s="16">
        <v>8981763.54</v>
      </c>
      <c r="I110" s="16">
        <v>4842731.78</v>
      </c>
      <c r="J110" s="16">
        <v>2.569257724000001E7</v>
      </c>
      <c r="K110" s="16">
        <v>0.0</v>
      </c>
      <c r="L110" s="16">
        <v>0.0</v>
      </c>
      <c r="M110" s="16">
        <v>69.55</v>
      </c>
      <c r="N110" s="17">
        <f t="shared" si="1"/>
        <v>224116329.3</v>
      </c>
      <c r="O110" s="18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15" t="s">
        <v>121</v>
      </c>
      <c r="B111" s="16">
        <v>2.1174315203E8</v>
      </c>
      <c r="C111" s="16">
        <v>0.0</v>
      </c>
      <c r="D111" s="16">
        <v>5883851.313925384</v>
      </c>
      <c r="E111" s="16">
        <v>0.0</v>
      </c>
      <c r="F111" s="16">
        <v>750214.85</v>
      </c>
      <c r="G111" s="16">
        <v>450651.59</v>
      </c>
      <c r="H111" s="16">
        <v>1.069265045E7</v>
      </c>
      <c r="I111" s="16">
        <v>1687126.2</v>
      </c>
      <c r="J111" s="16">
        <v>2.001595837999999E7</v>
      </c>
      <c r="K111" s="16">
        <v>0.0</v>
      </c>
      <c r="L111" s="16">
        <v>0.0</v>
      </c>
      <c r="M111" s="16">
        <v>24.23</v>
      </c>
      <c r="N111" s="17">
        <f t="shared" si="1"/>
        <v>251223629</v>
      </c>
      <c r="O111" s="18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15" t="s">
        <v>122</v>
      </c>
      <c r="B112" s="16">
        <v>2.954479641E8</v>
      </c>
      <c r="C112" s="16">
        <v>0.0</v>
      </c>
      <c r="D112" s="16">
        <v>6651582.886652888</v>
      </c>
      <c r="E112" s="16">
        <v>0.0</v>
      </c>
      <c r="F112" s="16">
        <v>911819.8</v>
      </c>
      <c r="G112" s="16">
        <v>511048.19</v>
      </c>
      <c r="H112" s="16">
        <v>1.491959374E7</v>
      </c>
      <c r="I112" s="16">
        <v>2050552.69</v>
      </c>
      <c r="J112" s="16">
        <v>2.099652082E7</v>
      </c>
      <c r="K112" s="16">
        <v>0.0</v>
      </c>
      <c r="L112" s="16">
        <v>0.0</v>
      </c>
      <c r="M112" s="16">
        <v>29.45</v>
      </c>
      <c r="N112" s="17">
        <f t="shared" si="1"/>
        <v>341489111.7</v>
      </c>
      <c r="O112" s="18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15" t="s">
        <v>123</v>
      </c>
      <c r="B113" s="16">
        <v>2.3458658570000005E8</v>
      </c>
      <c r="C113" s="16">
        <v>0.0</v>
      </c>
      <c r="D113" s="16">
        <v>1.0113161952967634E7</v>
      </c>
      <c r="E113" s="16">
        <v>0.0</v>
      </c>
      <c r="F113" s="16">
        <v>1284956.44</v>
      </c>
      <c r="G113" s="16">
        <v>696883.89</v>
      </c>
      <c r="H113" s="16">
        <v>1.184620299E7</v>
      </c>
      <c r="I113" s="16">
        <v>2889683.76</v>
      </c>
      <c r="J113" s="16">
        <v>2.0504976139999997E7</v>
      </c>
      <c r="K113" s="16">
        <v>0.0</v>
      </c>
      <c r="L113" s="16">
        <v>0.0</v>
      </c>
      <c r="M113" s="16">
        <v>41.5</v>
      </c>
      <c r="N113" s="17">
        <f t="shared" si="1"/>
        <v>281922492.4</v>
      </c>
      <c r="O113" s="18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15" t="s">
        <v>124</v>
      </c>
      <c r="B114" s="16">
        <v>1.5465401243E8</v>
      </c>
      <c r="C114" s="16">
        <v>0.0</v>
      </c>
      <c r="D114" s="16">
        <v>3286691.977345952</v>
      </c>
      <c r="E114" s="16">
        <v>0.0</v>
      </c>
      <c r="F114" s="16">
        <v>777805.94</v>
      </c>
      <c r="G114" s="16">
        <v>371671.41</v>
      </c>
      <c r="H114" s="16">
        <v>7809751.01</v>
      </c>
      <c r="I114" s="16">
        <v>1749174.63</v>
      </c>
      <c r="J114" s="16">
        <v>1.5663807280000003E7</v>
      </c>
      <c r="K114" s="16">
        <v>0.0</v>
      </c>
      <c r="L114" s="16">
        <v>0.0</v>
      </c>
      <c r="M114" s="16">
        <v>25.12</v>
      </c>
      <c r="N114" s="17">
        <f t="shared" si="1"/>
        <v>184312939.8</v>
      </c>
      <c r="O114" s="18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15" t="s">
        <v>125</v>
      </c>
      <c r="B115" s="16">
        <v>4.0689623132E8</v>
      </c>
      <c r="C115" s="16">
        <v>0.0</v>
      </c>
      <c r="D115" s="16">
        <v>3638831.634833592</v>
      </c>
      <c r="E115" s="16">
        <v>0.0</v>
      </c>
      <c r="F115" s="16">
        <v>805397.03</v>
      </c>
      <c r="G115" s="16">
        <v>617903.72</v>
      </c>
      <c r="H115" s="16">
        <v>2.05475319E7</v>
      </c>
      <c r="I115" s="16">
        <v>1811223.05</v>
      </c>
      <c r="J115" s="16">
        <v>2.098802089999999E7</v>
      </c>
      <c r="K115" s="16">
        <v>0.0</v>
      </c>
      <c r="L115" s="16">
        <v>0.0</v>
      </c>
      <c r="M115" s="16">
        <v>26.01</v>
      </c>
      <c r="N115" s="17">
        <f t="shared" si="1"/>
        <v>455305165.6</v>
      </c>
      <c r="O115" s="18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15" t="s">
        <v>126</v>
      </c>
      <c r="B116" s="16">
        <v>2.3317880175E8</v>
      </c>
      <c r="C116" s="16">
        <v>0.0</v>
      </c>
      <c r="D116" s="16">
        <v>5975771.373566308</v>
      </c>
      <c r="E116" s="16">
        <v>0.0</v>
      </c>
      <c r="F116" s="16">
        <v>2223053.48</v>
      </c>
      <c r="G116" s="16">
        <v>952407.99</v>
      </c>
      <c r="H116" s="16">
        <v>1.177511242E7</v>
      </c>
      <c r="I116" s="16">
        <v>4999330.19</v>
      </c>
      <c r="J116" s="16">
        <v>2.847230539999999E7</v>
      </c>
      <c r="K116" s="16">
        <v>0.0</v>
      </c>
      <c r="L116" s="16">
        <v>0.0</v>
      </c>
      <c r="M116" s="16">
        <v>71.8</v>
      </c>
      <c r="N116" s="17">
        <f t="shared" si="1"/>
        <v>287576854.4</v>
      </c>
      <c r="O116" s="1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15" t="s">
        <v>127</v>
      </c>
      <c r="B117" s="16">
        <v>1.1889163316E8</v>
      </c>
      <c r="C117" s="16">
        <v>0.0</v>
      </c>
      <c r="D117" s="16">
        <v>1213788.32102886</v>
      </c>
      <c r="E117" s="16">
        <v>0.0</v>
      </c>
      <c r="F117" s="16">
        <v>467734.65</v>
      </c>
      <c r="G117" s="16">
        <v>255524.09</v>
      </c>
      <c r="H117" s="16">
        <v>6003814.83</v>
      </c>
      <c r="I117" s="16">
        <v>1051868.53</v>
      </c>
      <c r="J117" s="16">
        <v>8391563.180000003</v>
      </c>
      <c r="K117" s="16">
        <v>0.0</v>
      </c>
      <c r="L117" s="16">
        <v>0.0</v>
      </c>
      <c r="M117" s="16">
        <v>15.1</v>
      </c>
      <c r="N117" s="17">
        <f t="shared" si="1"/>
        <v>136275941.9</v>
      </c>
      <c r="O117" s="18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15" t="s">
        <v>128</v>
      </c>
      <c r="B118" s="16">
        <v>2.0008421196E8</v>
      </c>
      <c r="C118" s="16">
        <v>0.0</v>
      </c>
      <c r="D118" s="16">
        <v>5937496.202751955</v>
      </c>
      <c r="E118" s="16">
        <v>0.0</v>
      </c>
      <c r="F118" s="16">
        <v>2205973.28</v>
      </c>
      <c r="G118" s="16">
        <v>970991.56</v>
      </c>
      <c r="H118" s="16">
        <v>1.010389483E7</v>
      </c>
      <c r="I118" s="16">
        <v>4960919.26</v>
      </c>
      <c r="J118" s="16">
        <v>2.313047924000001E7</v>
      </c>
      <c r="K118" s="16">
        <v>0.0</v>
      </c>
      <c r="L118" s="16">
        <v>0.0</v>
      </c>
      <c r="M118" s="16">
        <v>71.25</v>
      </c>
      <c r="N118" s="17">
        <f t="shared" si="1"/>
        <v>247394037.6</v>
      </c>
      <c r="O118" s="18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15" t="s">
        <v>129</v>
      </c>
      <c r="B119" s="16">
        <v>2.7962789462E8</v>
      </c>
      <c r="C119" s="16">
        <v>0.0</v>
      </c>
      <c r="D119" s="16">
        <v>3698801.2418000763</v>
      </c>
      <c r="E119" s="16">
        <v>0.0</v>
      </c>
      <c r="F119" s="16">
        <v>1772399.02</v>
      </c>
      <c r="G119" s="16">
        <v>682946.22</v>
      </c>
      <c r="H119" s="16">
        <v>1.412070853E7</v>
      </c>
      <c r="I119" s="16">
        <v>3985872.59</v>
      </c>
      <c r="J119" s="16">
        <v>2.1054872299999997E7</v>
      </c>
      <c r="K119" s="16">
        <v>0.0</v>
      </c>
      <c r="L119" s="16">
        <v>0.0</v>
      </c>
      <c r="M119" s="16">
        <v>57.25</v>
      </c>
      <c r="N119" s="17">
        <f t="shared" si="1"/>
        <v>324943551.8</v>
      </c>
      <c r="O119" s="18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15" t="s">
        <v>130</v>
      </c>
      <c r="B120" s="16">
        <v>1.7782411418E8</v>
      </c>
      <c r="C120" s="16">
        <v>0.0</v>
      </c>
      <c r="D120" s="16">
        <v>5132643.219072571</v>
      </c>
      <c r="E120" s="16">
        <v>0.0</v>
      </c>
      <c r="F120" s="16">
        <v>1194300.0</v>
      </c>
      <c r="G120" s="16">
        <v>687592.11</v>
      </c>
      <c r="H120" s="16">
        <v>8979799.71</v>
      </c>
      <c r="I120" s="16">
        <v>2685810.37</v>
      </c>
      <c r="J120" s="16">
        <v>2.1828678080000006E7</v>
      </c>
      <c r="K120" s="16">
        <v>0.0</v>
      </c>
      <c r="L120" s="16">
        <v>0.0</v>
      </c>
      <c r="M120" s="16">
        <v>38.57</v>
      </c>
      <c r="N120" s="17">
        <f t="shared" si="1"/>
        <v>218332976.2</v>
      </c>
      <c r="O120" s="18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15" t="s">
        <v>131</v>
      </c>
      <c r="B121" s="16">
        <v>2.1168092952E8</v>
      </c>
      <c r="C121" s="16">
        <v>0.0</v>
      </c>
      <c r="D121" s="16">
        <v>3972537.9371401994</v>
      </c>
      <c r="E121" s="16">
        <v>0.0</v>
      </c>
      <c r="F121" s="16">
        <v>501895.05</v>
      </c>
      <c r="G121" s="16">
        <v>250878.2</v>
      </c>
      <c r="H121" s="16">
        <v>1.068950833E7</v>
      </c>
      <c r="I121" s="16">
        <v>1128690.38</v>
      </c>
      <c r="J121" s="16">
        <v>1.2129493860000005E7</v>
      </c>
      <c r="K121" s="16">
        <v>0.0</v>
      </c>
      <c r="L121" s="16">
        <v>0.0</v>
      </c>
      <c r="M121" s="16">
        <v>16.21</v>
      </c>
      <c r="N121" s="17">
        <f t="shared" si="1"/>
        <v>240353949.5</v>
      </c>
      <c r="O121" s="18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15" t="s">
        <v>132</v>
      </c>
      <c r="B122" s="16">
        <v>6.997930731999999E8</v>
      </c>
      <c r="C122" s="16">
        <v>0.0</v>
      </c>
      <c r="D122" s="16">
        <v>5394536.6450000005</v>
      </c>
      <c r="E122" s="16">
        <v>0.0</v>
      </c>
      <c r="F122" s="16">
        <v>1.510940604E7</v>
      </c>
      <c r="G122" s="16">
        <v>6136354.564494743</v>
      </c>
      <c r="H122" s="16">
        <v>3.533829853E7</v>
      </c>
      <c r="I122" s="16">
        <v>3.397889902E7</v>
      </c>
      <c r="J122" s="16">
        <v>5.689866512000001E7</v>
      </c>
      <c r="K122" s="16">
        <v>0.0</v>
      </c>
      <c r="L122" s="16">
        <v>0.0</v>
      </c>
      <c r="M122" s="16">
        <v>488.05</v>
      </c>
      <c r="N122" s="17">
        <f t="shared" si="1"/>
        <v>852649721.2</v>
      </c>
      <c r="O122" s="18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15" t="s">
        <v>133</v>
      </c>
      <c r="B123" s="16">
        <v>1.58843142038E9</v>
      </c>
      <c r="C123" s="16">
        <v>0.0</v>
      </c>
      <c r="D123" s="16">
        <v>2.1165680055000003E7</v>
      </c>
      <c r="E123" s="16">
        <v>0.0</v>
      </c>
      <c r="F123" s="16">
        <v>2.100338826E7</v>
      </c>
      <c r="G123" s="16">
        <v>1.578039336503237E7</v>
      </c>
      <c r="H123" s="16">
        <v>8.02129456E7</v>
      </c>
      <c r="I123" s="16">
        <v>4.723362433E7</v>
      </c>
      <c r="J123" s="16">
        <v>7.424187275999998E7</v>
      </c>
      <c r="K123" s="16">
        <v>0.0</v>
      </c>
      <c r="L123" s="16">
        <v>0.0</v>
      </c>
      <c r="M123" s="16">
        <v>678.43</v>
      </c>
      <c r="N123" s="17">
        <f t="shared" si="1"/>
        <v>1848070003</v>
      </c>
      <c r="O123" s="18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15" t="s">
        <v>134</v>
      </c>
      <c r="B124" s="16">
        <v>1.29060344571E9</v>
      </c>
      <c r="C124" s="16">
        <v>0.0</v>
      </c>
      <c r="D124" s="16">
        <v>7066111.9</v>
      </c>
      <c r="E124" s="16">
        <v>0.0</v>
      </c>
      <c r="F124" s="16">
        <v>2.689605662E7</v>
      </c>
      <c r="G124" s="16">
        <v>0.0</v>
      </c>
      <c r="H124" s="16">
        <v>6.517316559E7</v>
      </c>
      <c r="I124" s="16">
        <v>6.048539495E7</v>
      </c>
      <c r="J124" s="16">
        <v>1.0621464501999995E8</v>
      </c>
      <c r="K124" s="16">
        <v>0.0</v>
      </c>
      <c r="L124" s="16">
        <v>0.0</v>
      </c>
      <c r="M124" s="16">
        <v>868.77</v>
      </c>
      <c r="N124" s="17">
        <f t="shared" si="1"/>
        <v>1556439689</v>
      </c>
      <c r="O124" s="1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15" t="s">
        <v>135</v>
      </c>
      <c r="B125" s="16">
        <v>4.4206749691999996E8</v>
      </c>
      <c r="C125" s="16">
        <v>0.0</v>
      </c>
      <c r="D125" s="16">
        <v>1.5340170607392613E7</v>
      </c>
      <c r="E125" s="16">
        <v>0.0</v>
      </c>
      <c r="F125" s="16">
        <v>1.04583367E7</v>
      </c>
      <c r="G125" s="16">
        <v>4334617.82</v>
      </c>
      <c r="H125" s="16">
        <v>2.23236179E7</v>
      </c>
      <c r="I125" s="16">
        <v>2.35193075E7</v>
      </c>
      <c r="J125" s="16">
        <v>6.5636660759999976E7</v>
      </c>
      <c r="K125" s="16">
        <v>0.0</v>
      </c>
      <c r="L125" s="16">
        <v>0.0</v>
      </c>
      <c r="M125" s="16">
        <v>337.81</v>
      </c>
      <c r="N125" s="17">
        <f t="shared" si="1"/>
        <v>583680546</v>
      </c>
      <c r="O125" s="18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15" t="s">
        <v>136</v>
      </c>
      <c r="B126" s="16">
        <v>5.0366776744E8</v>
      </c>
      <c r="C126" s="16">
        <v>0.0</v>
      </c>
      <c r="D126" s="16">
        <v>5378091.456149245</v>
      </c>
      <c r="E126" s="16">
        <v>0.0</v>
      </c>
      <c r="F126" s="16">
        <v>5235737.66</v>
      </c>
      <c r="G126" s="16">
        <v>1756147.41</v>
      </c>
      <c r="H126" s="16">
        <v>2.543432138E7</v>
      </c>
      <c r="I126" s="16">
        <v>1.177442718E7</v>
      </c>
      <c r="J126" s="16">
        <v>4.503619362000001E7</v>
      </c>
      <c r="K126" s="16">
        <v>0.0</v>
      </c>
      <c r="L126" s="16">
        <v>0.0</v>
      </c>
      <c r="M126" s="16">
        <v>169.12</v>
      </c>
      <c r="N126" s="17">
        <f t="shared" si="1"/>
        <v>598282855.3</v>
      </c>
      <c r="O126" s="18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15" t="s">
        <v>137</v>
      </c>
      <c r="B127" s="16">
        <v>2.7221563985E8</v>
      </c>
      <c r="C127" s="16">
        <v>0.0</v>
      </c>
      <c r="D127" s="16">
        <v>3700492.8488761117</v>
      </c>
      <c r="E127" s="16">
        <v>0.0</v>
      </c>
      <c r="F127" s="16">
        <v>5557633.7</v>
      </c>
      <c r="G127" s="16">
        <v>1770085.09</v>
      </c>
      <c r="H127" s="16">
        <v>1.374640292E7</v>
      </c>
      <c r="I127" s="16">
        <v>1.249832547E7</v>
      </c>
      <c r="J127" s="16">
        <v>4.9934947919999994E7</v>
      </c>
      <c r="K127" s="16">
        <v>0.0</v>
      </c>
      <c r="L127" s="16">
        <v>0.0</v>
      </c>
      <c r="M127" s="16">
        <v>179.51</v>
      </c>
      <c r="N127" s="17">
        <f t="shared" si="1"/>
        <v>359423707.3</v>
      </c>
      <c r="O127" s="18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15" t="s">
        <v>138</v>
      </c>
      <c r="B128" s="16">
        <v>1.3758171523999998E8</v>
      </c>
      <c r="C128" s="16">
        <v>0.0</v>
      </c>
      <c r="D128" s="16">
        <v>2396839.589785492</v>
      </c>
      <c r="E128" s="16">
        <v>0.0</v>
      </c>
      <c r="F128" s="16">
        <v>508464.35</v>
      </c>
      <c r="G128" s="16">
        <v>301983.02</v>
      </c>
      <c r="H128" s="16">
        <v>6947630.54</v>
      </c>
      <c r="I128" s="16">
        <v>1143463.82</v>
      </c>
      <c r="J128" s="16">
        <v>1.073128276E7</v>
      </c>
      <c r="K128" s="16">
        <v>0.0</v>
      </c>
      <c r="L128" s="16">
        <v>0.0</v>
      </c>
      <c r="M128" s="16">
        <v>16.42</v>
      </c>
      <c r="N128" s="17">
        <f t="shared" si="1"/>
        <v>159611395.7</v>
      </c>
      <c r="O128" s="18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15" t="s">
        <v>139</v>
      </c>
      <c r="B129" s="16">
        <v>8.1326357158E8</v>
      </c>
      <c r="C129" s="16">
        <v>0.0</v>
      </c>
      <c r="D129" s="16">
        <v>2.3117907740310695E7</v>
      </c>
      <c r="E129" s="16">
        <v>0.0</v>
      </c>
      <c r="F129" s="16">
        <v>6466825.78</v>
      </c>
      <c r="G129" s="16">
        <v>3684192.86</v>
      </c>
      <c r="H129" s="16">
        <v>4.106835573E7</v>
      </c>
      <c r="I129" s="16">
        <v>1.454296878E7</v>
      </c>
      <c r="J129" s="16">
        <v>6.723986720000002E7</v>
      </c>
      <c r="K129" s="16">
        <v>0.0</v>
      </c>
      <c r="L129" s="16">
        <v>0.0</v>
      </c>
      <c r="M129" s="16">
        <v>208.88</v>
      </c>
      <c r="N129" s="17">
        <f t="shared" si="1"/>
        <v>969383898.6</v>
      </c>
      <c r="O129" s="18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15" t="s">
        <v>140</v>
      </c>
      <c r="B130" s="16">
        <v>2.3183324029E8</v>
      </c>
      <c r="C130" s="16">
        <v>0.0</v>
      </c>
      <c r="D130" s="16">
        <v>5992575.723710876</v>
      </c>
      <c r="E130" s="16">
        <v>0.0</v>
      </c>
      <c r="F130" s="16">
        <v>800141.58</v>
      </c>
      <c r="G130" s="16">
        <v>274107.67</v>
      </c>
      <c r="H130" s="16">
        <v>1.170716397E7</v>
      </c>
      <c r="I130" s="16">
        <v>1799404.3</v>
      </c>
      <c r="J130" s="16">
        <v>1.848067539999999E7</v>
      </c>
      <c r="K130" s="16">
        <v>0.0</v>
      </c>
      <c r="L130" s="16">
        <v>0.0</v>
      </c>
      <c r="M130" s="16">
        <v>25.84</v>
      </c>
      <c r="N130" s="17">
        <f t="shared" si="1"/>
        <v>270887334.8</v>
      </c>
      <c r="O130" s="18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15" t="s">
        <v>141</v>
      </c>
      <c r="B131" s="16">
        <v>1.321030246E9</v>
      </c>
      <c r="C131" s="16">
        <v>0.0</v>
      </c>
      <c r="D131" s="16">
        <v>2.5910711509999998E7</v>
      </c>
      <c r="E131" s="16">
        <v>0.0</v>
      </c>
      <c r="F131" s="16">
        <v>3.533104678E7</v>
      </c>
      <c r="G131" s="16">
        <v>3207467.2620948595</v>
      </c>
      <c r="H131" s="16">
        <v>6.670966458E7</v>
      </c>
      <c r="I131" s="16">
        <v>7.945448466E7</v>
      </c>
      <c r="J131" s="16">
        <v>1.4520297682000002E8</v>
      </c>
      <c r="K131" s="16">
        <v>0.0</v>
      </c>
      <c r="L131" s="16">
        <v>0.0</v>
      </c>
      <c r="M131" s="16">
        <v>1141.23</v>
      </c>
      <c r="N131" s="17">
        <f t="shared" si="1"/>
        <v>1676847739</v>
      </c>
      <c r="O131" s="18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15" t="s">
        <v>142</v>
      </c>
      <c r="B132" s="16">
        <v>5.428912721999999E7</v>
      </c>
      <c r="C132" s="16">
        <v>0.0</v>
      </c>
      <c r="D132" s="16">
        <v>443685.518684348</v>
      </c>
      <c r="E132" s="16">
        <v>0.0</v>
      </c>
      <c r="F132" s="16">
        <v>151094.06</v>
      </c>
      <c r="G132" s="16">
        <v>51104.82</v>
      </c>
      <c r="H132" s="16">
        <v>2741503.83</v>
      </c>
      <c r="I132" s="16">
        <v>339788.99</v>
      </c>
      <c r="J132" s="16">
        <v>5214096.3599999985</v>
      </c>
      <c r="K132" s="16">
        <v>0.0</v>
      </c>
      <c r="L132" s="16">
        <v>0.0</v>
      </c>
      <c r="M132" s="16">
        <v>4.88</v>
      </c>
      <c r="N132" s="17">
        <f t="shared" si="1"/>
        <v>63230405.68</v>
      </c>
      <c r="O132" s="18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15" t="s">
        <v>143</v>
      </c>
      <c r="B133" s="16">
        <v>3.3842815288E8</v>
      </c>
      <c r="C133" s="16">
        <v>0.0</v>
      </c>
      <c r="D133" s="16">
        <v>4010382.003566308</v>
      </c>
      <c r="E133" s="16">
        <v>0.0</v>
      </c>
      <c r="F133" s="16">
        <v>546566.34</v>
      </c>
      <c r="G133" s="16">
        <v>376317.3</v>
      </c>
      <c r="H133" s="16">
        <v>1.70900164E7</v>
      </c>
      <c r="I133" s="16">
        <v>1229149.74</v>
      </c>
      <c r="J133" s="16">
        <v>1.92339587E7</v>
      </c>
      <c r="K133" s="16">
        <v>0.0</v>
      </c>
      <c r="L133" s="16">
        <v>0.0</v>
      </c>
      <c r="M133" s="16">
        <v>17.65</v>
      </c>
      <c r="N133" s="17">
        <f t="shared" si="1"/>
        <v>380914561</v>
      </c>
      <c r="O133" s="18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15" t="s">
        <v>144</v>
      </c>
      <c r="B134" s="16">
        <v>6.1228491112E8</v>
      </c>
      <c r="C134" s="16">
        <v>0.0</v>
      </c>
      <c r="D134" s="16">
        <v>1.1628420360289136E7</v>
      </c>
      <c r="E134" s="16">
        <v>0.0</v>
      </c>
      <c r="F134" s="16">
        <v>2550204.96</v>
      </c>
      <c r="G134" s="16">
        <v>1277620.47</v>
      </c>
      <c r="H134" s="16">
        <v>3.091929286E7</v>
      </c>
      <c r="I134" s="16">
        <v>5735047.22</v>
      </c>
      <c r="J134" s="16">
        <v>4.3437045740000024E7</v>
      </c>
      <c r="K134" s="16">
        <v>0.0</v>
      </c>
      <c r="L134" s="16">
        <v>0.0</v>
      </c>
      <c r="M134" s="16">
        <v>82.37</v>
      </c>
      <c r="N134" s="17">
        <f t="shared" si="1"/>
        <v>707832625.1</v>
      </c>
      <c r="O134" s="18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15" t="s">
        <v>145</v>
      </c>
      <c r="B135" s="16">
        <v>4.898077065500001E8</v>
      </c>
      <c r="C135" s="16">
        <v>0.0</v>
      </c>
      <c r="D135" s="16">
        <v>1.734025356633342E7</v>
      </c>
      <c r="E135" s="16">
        <v>0.0</v>
      </c>
      <c r="F135" s="16">
        <v>3839102.99</v>
      </c>
      <c r="G135" s="16">
        <v>1700396.7</v>
      </c>
      <c r="H135" s="16">
        <v>2.47344131E7</v>
      </c>
      <c r="I135" s="16">
        <v>8633595.04</v>
      </c>
      <c r="J135" s="16">
        <v>4.478165317999999E7</v>
      </c>
      <c r="K135" s="16">
        <v>0.0</v>
      </c>
      <c r="L135" s="16">
        <v>0.0</v>
      </c>
      <c r="M135" s="16">
        <v>124.0</v>
      </c>
      <c r="N135" s="17">
        <f t="shared" si="1"/>
        <v>590837245.1</v>
      </c>
      <c r="O135" s="18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15" t="s">
        <v>146</v>
      </c>
      <c r="B136" s="16">
        <v>8.2865586139E8</v>
      </c>
      <c r="C136" s="16">
        <v>0.0</v>
      </c>
      <c r="D136" s="16">
        <v>1.016213132E7</v>
      </c>
      <c r="E136" s="16">
        <v>0.0</v>
      </c>
      <c r="F136" s="16">
        <v>2.284148035E7</v>
      </c>
      <c r="G136" s="16">
        <v>1.1988079879888367E7</v>
      </c>
      <c r="H136" s="16">
        <v>4.184563884E7</v>
      </c>
      <c r="I136" s="16">
        <v>5.136723126E7</v>
      </c>
      <c r="J136" s="16">
        <v>1.0181279592E8</v>
      </c>
      <c r="K136" s="16">
        <v>0.0</v>
      </c>
      <c r="L136" s="16">
        <v>0.0</v>
      </c>
      <c r="M136" s="16">
        <v>737.8</v>
      </c>
      <c r="N136" s="17">
        <f t="shared" si="1"/>
        <v>1068673957</v>
      </c>
      <c r="O136" s="18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15" t="s">
        <v>147</v>
      </c>
      <c r="B137" s="16">
        <v>1.3268169372E8</v>
      </c>
      <c r="C137" s="16">
        <v>0.0</v>
      </c>
      <c r="D137" s="16">
        <v>3539225.79167996</v>
      </c>
      <c r="E137" s="16">
        <v>0.0</v>
      </c>
      <c r="F137" s="16">
        <v>273283.17</v>
      </c>
      <c r="G137" s="16">
        <v>260169.99</v>
      </c>
      <c r="H137" s="16">
        <v>6700188.22</v>
      </c>
      <c r="I137" s="16">
        <v>614574.87</v>
      </c>
      <c r="J137" s="16">
        <v>9987648.0</v>
      </c>
      <c r="K137" s="16">
        <v>0.0</v>
      </c>
      <c r="L137" s="16">
        <v>0.0</v>
      </c>
      <c r="M137" s="16">
        <v>8.82</v>
      </c>
      <c r="N137" s="17">
        <f t="shared" si="1"/>
        <v>154056792.6</v>
      </c>
      <c r="O137" s="18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15" t="s">
        <v>148</v>
      </c>
      <c r="B138" s="16">
        <v>3.3908148904999995E8</v>
      </c>
      <c r="C138" s="16">
        <v>0.0</v>
      </c>
      <c r="D138" s="16">
        <v>1.0475755749477128E7</v>
      </c>
      <c r="E138" s="16">
        <v>0.0</v>
      </c>
      <c r="F138" s="16">
        <v>2379402.98</v>
      </c>
      <c r="G138" s="16">
        <v>1063909.41</v>
      </c>
      <c r="H138" s="16">
        <v>1.712300871E7</v>
      </c>
      <c r="I138" s="16">
        <v>5350937.92</v>
      </c>
      <c r="J138" s="16">
        <v>3.629008085999999E7</v>
      </c>
      <c r="K138" s="16">
        <v>0.0</v>
      </c>
      <c r="L138" s="16">
        <v>0.0</v>
      </c>
      <c r="M138" s="16">
        <v>76.85</v>
      </c>
      <c r="N138" s="17">
        <f t="shared" si="1"/>
        <v>411764661.5</v>
      </c>
      <c r="O138" s="18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15" t="s">
        <v>149</v>
      </c>
      <c r="B139" s="16">
        <v>1.31699356161E9</v>
      </c>
      <c r="C139" s="16">
        <v>0.0</v>
      </c>
      <c r="D139" s="16">
        <v>1.1471712355E7</v>
      </c>
      <c r="E139" s="16">
        <v>0.0</v>
      </c>
      <c r="F139" s="16">
        <v>1.223730503E7</v>
      </c>
      <c r="G139" s="16">
        <v>1.0980140364003945E7</v>
      </c>
      <c r="H139" s="16">
        <v>6.650581922E7</v>
      </c>
      <c r="I139" s="16">
        <v>2.751995354E7</v>
      </c>
      <c r="J139" s="16">
        <v>6.4797994580000006E7</v>
      </c>
      <c r="K139" s="16">
        <v>0.0</v>
      </c>
      <c r="L139" s="16">
        <v>0.0</v>
      </c>
      <c r="M139" s="16">
        <v>395.27</v>
      </c>
      <c r="N139" s="17">
        <f t="shared" si="1"/>
        <v>1510506882</v>
      </c>
      <c r="O139" s="18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15" t="s">
        <v>150</v>
      </c>
      <c r="B140" s="16">
        <v>3.8820614928E8</v>
      </c>
      <c r="C140" s="16">
        <v>0.0</v>
      </c>
      <c r="D140" s="16">
        <v>2308933.86</v>
      </c>
      <c r="E140" s="16">
        <v>0.0</v>
      </c>
      <c r="F140" s="16">
        <v>2018091.1</v>
      </c>
      <c r="G140" s="16">
        <v>943116.2</v>
      </c>
      <c r="H140" s="16">
        <v>1.960371618E7</v>
      </c>
      <c r="I140" s="16">
        <v>4538399.03</v>
      </c>
      <c r="J140" s="16">
        <v>1.6379108899999993E7</v>
      </c>
      <c r="K140" s="16">
        <v>0.0</v>
      </c>
      <c r="L140" s="16">
        <v>0.0</v>
      </c>
      <c r="M140" s="16">
        <v>65.18</v>
      </c>
      <c r="N140" s="17">
        <f t="shared" si="1"/>
        <v>433997579.7</v>
      </c>
      <c r="O140" s="18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15" t="s">
        <v>151</v>
      </c>
      <c r="B141" s="16">
        <v>4.321196754500001E8</v>
      </c>
      <c r="C141" s="16">
        <v>0.0</v>
      </c>
      <c r="D141" s="16">
        <v>5990491.225601283</v>
      </c>
      <c r="E141" s="16">
        <v>0.0</v>
      </c>
      <c r="F141" s="16">
        <v>2910202.99</v>
      </c>
      <c r="G141" s="16">
        <v>919886.74</v>
      </c>
      <c r="H141" s="16">
        <v>2.182127071E7</v>
      </c>
      <c r="I141" s="16">
        <v>6544631.42</v>
      </c>
      <c r="J141" s="16">
        <v>4.555193654E7</v>
      </c>
      <c r="K141" s="16">
        <v>0.0</v>
      </c>
      <c r="L141" s="16">
        <v>0.0</v>
      </c>
      <c r="M141" s="16">
        <v>94.0</v>
      </c>
      <c r="N141" s="17">
        <f t="shared" si="1"/>
        <v>515858189.1</v>
      </c>
      <c r="O141" s="18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15" t="s">
        <v>152</v>
      </c>
      <c r="B142" s="16">
        <v>4.0882512871000004E8</v>
      </c>
      <c r="C142" s="16">
        <v>0.0</v>
      </c>
      <c r="D142" s="16">
        <v>5746588.79906734</v>
      </c>
      <c r="E142" s="16">
        <v>0.0</v>
      </c>
      <c r="F142" s="16">
        <v>1.251190206E7</v>
      </c>
      <c r="G142" s="16">
        <v>3396147.51</v>
      </c>
      <c r="H142" s="16">
        <v>2.064493776E7</v>
      </c>
      <c r="I142" s="16">
        <v>2.813748308E7</v>
      </c>
      <c r="J142" s="16">
        <v>6.1747874320000015E7</v>
      </c>
      <c r="K142" s="16">
        <v>0.0</v>
      </c>
      <c r="L142" s="16">
        <v>0.0</v>
      </c>
      <c r="M142" s="16">
        <v>404.14</v>
      </c>
      <c r="N142" s="17">
        <f t="shared" si="1"/>
        <v>541010466.4</v>
      </c>
      <c r="O142" s="18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75" customHeight="1">
      <c r="A143" s="22" t="s">
        <v>153</v>
      </c>
      <c r="B143" s="23">
        <f t="shared" ref="B143:N143" si="2">SUM(B8:B142)</f>
        <v>77778119347</v>
      </c>
      <c r="C143" s="23">
        <f t="shared" si="2"/>
        <v>0</v>
      </c>
      <c r="D143" s="23">
        <f t="shared" si="2"/>
        <v>1041039403</v>
      </c>
      <c r="E143" s="23">
        <f t="shared" si="2"/>
        <v>0</v>
      </c>
      <c r="F143" s="23">
        <f t="shared" si="2"/>
        <v>1313861395</v>
      </c>
      <c r="G143" s="23">
        <f t="shared" si="2"/>
        <v>464589263</v>
      </c>
      <c r="H143" s="23">
        <f t="shared" si="2"/>
        <v>3927655911</v>
      </c>
      <c r="I143" s="23">
        <f t="shared" si="2"/>
        <v>2954686871</v>
      </c>
      <c r="J143" s="23">
        <f t="shared" si="2"/>
        <v>7657653813</v>
      </c>
      <c r="K143" s="23">
        <f t="shared" si="2"/>
        <v>0</v>
      </c>
      <c r="L143" s="23">
        <f t="shared" si="2"/>
        <v>0</v>
      </c>
      <c r="M143" s="23">
        <f t="shared" si="2"/>
        <v>42438.54</v>
      </c>
      <c r="N143" s="23">
        <f t="shared" si="2"/>
        <v>95137648442</v>
      </c>
      <c r="O143" s="18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1"/>
      <c r="B144" s="18"/>
      <c r="C144" s="24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1"/>
      <c r="B145" s="18"/>
      <c r="C145" s="18"/>
      <c r="D145" s="18"/>
      <c r="E145" s="18"/>
      <c r="F145" s="18"/>
      <c r="G145" s="18"/>
      <c r="H145" s="18"/>
      <c r="I145" s="18"/>
      <c r="J145" s="2"/>
      <c r="K145" s="2"/>
      <c r="L145" s="2"/>
      <c r="M145" s="24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1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1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1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1"/>
      <c r="B150" s="2"/>
      <c r="C150" s="2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1"/>
      <c r="B151" s="2"/>
      <c r="C151" s="2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1"/>
      <c r="B152" s="2"/>
      <c r="C152" s="2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1"/>
      <c r="B153" s="2"/>
      <c r="C153" s="2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1"/>
      <c r="B154" s="2"/>
      <c r="C154" s="2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1"/>
      <c r="B155" s="2"/>
      <c r="C155" s="2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1"/>
      <c r="B156" s="2"/>
      <c r="C156" s="2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1"/>
      <c r="B157" s="2"/>
      <c r="C157" s="2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1"/>
      <c r="B158" s="2"/>
      <c r="C158" s="2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1"/>
      <c r="B159" s="2"/>
      <c r="C159" s="2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1"/>
      <c r="B160" s="2"/>
      <c r="C160" s="2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6:A7"/>
    <mergeCell ref="B6:N6"/>
  </mergeCells>
  <printOptions horizontalCentered="1"/>
  <pageMargins bottom="0.6299212598425197" footer="0.0" header="0.0" left="0.0" right="0.0" top="0.5905511811023623"/>
  <pageSetup paperSize="9" scale="45" orientation="landscape"/>
  <headerFooter>
    <oddHeader/>
    <oddFooter>&amp;CSubsecretaría de Coordinación Económica y Estadística MINISTERIO DE HACIENDA Y FINANZAS&amp;R&amp;P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4AEAC"/>
    <pageSetUpPr/>
  </sheetPr>
  <sheetViews>
    <sheetView showGridLines="0" workbookViewId="0"/>
  </sheetViews>
  <sheetFormatPr customHeight="1" defaultColWidth="14.43" defaultRowHeight="15.0"/>
  <cols>
    <col customWidth="1" min="1" max="1" width="41.86"/>
    <col customWidth="1" min="2" max="2" width="22.29"/>
    <col customWidth="1" hidden="1" min="3" max="3" width="22.29"/>
    <col customWidth="1" min="4" max="4" width="22.29"/>
    <col customWidth="1" hidden="1" min="5" max="5" width="22.29"/>
    <col customWidth="1" min="6" max="10" width="22.29"/>
    <col customWidth="1" hidden="1" min="11" max="12" width="22.29"/>
    <col customWidth="1" min="13" max="13" width="22.29"/>
    <col customWidth="1" min="14" max="14" width="24.86"/>
    <col customWidth="1" min="15" max="15" width="12.0"/>
    <col customWidth="1" min="16" max="26" width="10.71"/>
  </cols>
  <sheetData>
    <row r="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7.25" customHeight="1">
      <c r="A4" s="3" t="s">
        <v>168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7" t="s">
        <v>3</v>
      </c>
      <c r="B6" s="8" t="s">
        <v>169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60.0" customHeight="1">
      <c r="A7" s="11"/>
      <c r="B7" s="12" t="s">
        <v>5</v>
      </c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14" t="s">
        <v>17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15" t="s">
        <v>18</v>
      </c>
      <c r="B8" s="16">
        <v>3.6597765677E8</v>
      </c>
      <c r="C8" s="16">
        <v>0.0</v>
      </c>
      <c r="D8" s="16">
        <v>8218585.487079949</v>
      </c>
      <c r="E8" s="16">
        <v>0.0</v>
      </c>
      <c r="F8" s="16">
        <v>1073998.39</v>
      </c>
      <c r="G8" s="16">
        <v>510587.66</v>
      </c>
      <c r="H8" s="16">
        <v>1.846050651E7</v>
      </c>
      <c r="I8" s="16">
        <v>2574659.64</v>
      </c>
      <c r="J8" s="16">
        <v>2.300236680000001E7</v>
      </c>
      <c r="K8" s="16">
        <v>0.0</v>
      </c>
      <c r="L8" s="16">
        <v>0.0</v>
      </c>
      <c r="M8" s="16">
        <v>47.31</v>
      </c>
      <c r="N8" s="17">
        <f t="shared" ref="N8:N142" si="1">SUM(B8:M8)</f>
        <v>419818408.6</v>
      </c>
      <c r="O8" s="18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15" t="s">
        <v>19</v>
      </c>
      <c r="B9" s="16">
        <v>1.9311179392000002E8</v>
      </c>
      <c r="C9" s="16">
        <v>0.0</v>
      </c>
      <c r="D9" s="16">
        <v>5626557.676901876</v>
      </c>
      <c r="E9" s="16">
        <v>0.0</v>
      </c>
      <c r="F9" s="16">
        <v>752465.95</v>
      </c>
      <c r="G9" s="16">
        <v>360690.37</v>
      </c>
      <c r="H9" s="16">
        <v>9740872.06</v>
      </c>
      <c r="I9" s="16">
        <v>1803860.91</v>
      </c>
      <c r="J9" s="16">
        <v>1.7443870709999997E7</v>
      </c>
      <c r="K9" s="16">
        <v>0.0</v>
      </c>
      <c r="L9" s="16">
        <v>0.0</v>
      </c>
      <c r="M9" s="16">
        <v>33.14</v>
      </c>
      <c r="N9" s="17">
        <f t="shared" si="1"/>
        <v>228840144.7</v>
      </c>
      <c r="O9" s="18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15" t="s">
        <v>20</v>
      </c>
      <c r="B10" s="16">
        <v>2.0494580195999998E8</v>
      </c>
      <c r="C10" s="16">
        <v>0.0</v>
      </c>
      <c r="D10" s="16">
        <v>2929662.9072843394</v>
      </c>
      <c r="E10" s="16">
        <v>0.0</v>
      </c>
      <c r="F10" s="16">
        <v>525658.83</v>
      </c>
      <c r="G10" s="16">
        <v>318531.75</v>
      </c>
      <c r="H10" s="16">
        <v>1.033779861E7</v>
      </c>
      <c r="I10" s="16">
        <v>1260143.97</v>
      </c>
      <c r="J10" s="16">
        <v>1.0309795019999998E7</v>
      </c>
      <c r="K10" s="16">
        <v>0.0</v>
      </c>
      <c r="L10" s="16">
        <v>0.0</v>
      </c>
      <c r="M10" s="16">
        <v>23.15</v>
      </c>
      <c r="N10" s="17">
        <f t="shared" si="1"/>
        <v>230627416.2</v>
      </c>
      <c r="O10" s="1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15" t="s">
        <v>21</v>
      </c>
      <c r="B11" s="16">
        <v>1.8079481681300004E9</v>
      </c>
      <c r="C11" s="16">
        <v>0.0</v>
      </c>
      <c r="D11" s="16">
        <v>1.0976796655960338E7</v>
      </c>
      <c r="E11" s="16">
        <v>0.0</v>
      </c>
      <c r="F11" s="16">
        <v>5.642160493E7</v>
      </c>
      <c r="G11" s="16">
        <v>2.799707067802457E7</v>
      </c>
      <c r="H11" s="16">
        <v>9.119583752E7</v>
      </c>
      <c r="I11" s="16">
        <v>1.3525758519E8</v>
      </c>
      <c r="J11" s="16">
        <v>1.9396997592000002E8</v>
      </c>
      <c r="K11" s="16">
        <v>0.0</v>
      </c>
      <c r="L11" s="16">
        <v>0.0</v>
      </c>
      <c r="M11" s="16">
        <v>2485.99</v>
      </c>
      <c r="N11" s="17">
        <f t="shared" si="1"/>
        <v>2323769525</v>
      </c>
      <c r="O11" s="1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15" t="s">
        <v>22</v>
      </c>
      <c r="B12" s="16">
        <v>2.3276920701E8</v>
      </c>
      <c r="C12" s="16">
        <v>0.0</v>
      </c>
      <c r="D12" s="16">
        <v>4315012.77809371</v>
      </c>
      <c r="E12" s="16">
        <v>0.0</v>
      </c>
      <c r="F12" s="16">
        <v>1929194.62</v>
      </c>
      <c r="G12" s="16">
        <v>871278.03</v>
      </c>
      <c r="H12" s="16">
        <v>1.174125628E7</v>
      </c>
      <c r="I12" s="16">
        <v>4624792.34</v>
      </c>
      <c r="J12" s="16">
        <v>2.091453189E7</v>
      </c>
      <c r="K12" s="16">
        <v>0.0</v>
      </c>
      <c r="L12" s="16">
        <v>0.0</v>
      </c>
      <c r="M12" s="16">
        <v>85.0</v>
      </c>
      <c r="N12" s="17">
        <f t="shared" si="1"/>
        <v>277165357.9</v>
      </c>
      <c r="O12" s="1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15" t="s">
        <v>23</v>
      </c>
      <c r="B13" s="16">
        <v>1.06372054975E9</v>
      </c>
      <c r="C13" s="16">
        <v>0.0</v>
      </c>
      <c r="D13" s="16">
        <v>1.179222744479798E7</v>
      </c>
      <c r="E13" s="16">
        <v>0.0</v>
      </c>
      <c r="F13" s="16">
        <v>2.743698995E7</v>
      </c>
      <c r="G13" s="16">
        <v>0.0</v>
      </c>
      <c r="H13" s="16">
        <v>5.365578955E7</v>
      </c>
      <c r="I13" s="16">
        <v>6.577375832E7</v>
      </c>
      <c r="J13" s="16">
        <v>1.4423070543E8</v>
      </c>
      <c r="K13" s="16">
        <v>0.0</v>
      </c>
      <c r="L13" s="16">
        <v>0.0</v>
      </c>
      <c r="M13" s="16">
        <v>1208.9</v>
      </c>
      <c r="N13" s="17">
        <f t="shared" si="1"/>
        <v>1366611229</v>
      </c>
      <c r="O13" s="1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15" t="s">
        <v>24</v>
      </c>
      <c r="B14" s="16">
        <v>3.5689143119E8</v>
      </c>
      <c r="C14" s="16">
        <v>0.0</v>
      </c>
      <c r="D14" s="16">
        <v>1.0221723851276105E7</v>
      </c>
      <c r="E14" s="16">
        <v>0.0</v>
      </c>
      <c r="F14" s="16">
        <v>1248773.28</v>
      </c>
      <c r="G14" s="16">
        <v>608957.76</v>
      </c>
      <c r="H14" s="16">
        <v>1.800218256E7</v>
      </c>
      <c r="I14" s="16">
        <v>2993641.52</v>
      </c>
      <c r="J14" s="16">
        <v>3.096279039E7</v>
      </c>
      <c r="K14" s="16">
        <v>0.0</v>
      </c>
      <c r="L14" s="16">
        <v>0.0</v>
      </c>
      <c r="M14" s="16">
        <v>55.01</v>
      </c>
      <c r="N14" s="17">
        <f t="shared" si="1"/>
        <v>420929555.6</v>
      </c>
      <c r="O14" s="1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15" t="s">
        <v>25</v>
      </c>
      <c r="B15" s="16">
        <v>6.06889066E8</v>
      </c>
      <c r="C15" s="16">
        <v>0.0</v>
      </c>
      <c r="D15" s="16">
        <v>1.1845244914403E7</v>
      </c>
      <c r="E15" s="16">
        <v>0.0</v>
      </c>
      <c r="F15" s="16">
        <v>4652214.14</v>
      </c>
      <c r="G15" s="16">
        <v>1958033.42</v>
      </c>
      <c r="H15" s="16">
        <v>3.061246867E7</v>
      </c>
      <c r="I15" s="16">
        <v>1.115259398E7</v>
      </c>
      <c r="J15" s="16">
        <v>4.9401568019999996E7</v>
      </c>
      <c r="K15" s="16">
        <v>0.0</v>
      </c>
      <c r="L15" s="16">
        <v>0.0</v>
      </c>
      <c r="M15" s="16">
        <v>204.98</v>
      </c>
      <c r="N15" s="17">
        <f t="shared" si="1"/>
        <v>716511394.1</v>
      </c>
      <c r="O15" s="1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15" t="s">
        <v>26</v>
      </c>
      <c r="B16" s="16">
        <v>1.12333731545E9</v>
      </c>
      <c r="C16" s="16">
        <v>0.0</v>
      </c>
      <c r="D16" s="16">
        <v>2.0255345857176322E7</v>
      </c>
      <c r="E16" s="16">
        <v>0.0</v>
      </c>
      <c r="F16" s="16">
        <v>1.735074419E7</v>
      </c>
      <c r="G16" s="16">
        <v>9040680.63</v>
      </c>
      <c r="H16" s="16">
        <v>5.666295589E7</v>
      </c>
      <c r="I16" s="16">
        <v>4.159434607E7</v>
      </c>
      <c r="J16" s="16">
        <v>1.2271985816999994E8</v>
      </c>
      <c r="K16" s="16">
        <v>0.0</v>
      </c>
      <c r="L16" s="16">
        <v>0.0</v>
      </c>
      <c r="M16" s="16">
        <v>764.48</v>
      </c>
      <c r="N16" s="17">
        <f t="shared" si="1"/>
        <v>1390962011</v>
      </c>
      <c r="O16" s="1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5" t="s">
        <v>27</v>
      </c>
      <c r="B17" s="16">
        <v>4.0899815331E8</v>
      </c>
      <c r="C17" s="16">
        <v>0.0</v>
      </c>
      <c r="D17" s="16">
        <v>1.0308879830299186E7</v>
      </c>
      <c r="E17" s="16">
        <v>0.0</v>
      </c>
      <c r="F17" s="16">
        <v>3563540.0</v>
      </c>
      <c r="G17" s="16">
        <v>1311601.34</v>
      </c>
      <c r="H17" s="16">
        <v>2.063053012E7</v>
      </c>
      <c r="I17" s="16">
        <v>8542752.66</v>
      </c>
      <c r="J17" s="16">
        <v>3.326406489E7</v>
      </c>
      <c r="K17" s="16">
        <v>0.0</v>
      </c>
      <c r="L17" s="16">
        <v>0.0</v>
      </c>
      <c r="M17" s="16">
        <v>157.0</v>
      </c>
      <c r="N17" s="17">
        <f t="shared" si="1"/>
        <v>486619679.2</v>
      </c>
      <c r="O17" s="1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5" t="s">
        <v>28</v>
      </c>
      <c r="B18" s="16">
        <v>2.280069459E8</v>
      </c>
      <c r="C18" s="16">
        <v>0.0</v>
      </c>
      <c r="D18" s="16">
        <v>4617528.869609058</v>
      </c>
      <c r="E18" s="16">
        <v>0.0</v>
      </c>
      <c r="F18" s="16">
        <v>2401487.08</v>
      </c>
      <c r="G18" s="16">
        <v>983701.0</v>
      </c>
      <c r="H18" s="16">
        <v>1.150104011E7</v>
      </c>
      <c r="I18" s="16">
        <v>5757002.92</v>
      </c>
      <c r="J18" s="16">
        <v>2.7119340779999997E7</v>
      </c>
      <c r="K18" s="16">
        <v>0.0</v>
      </c>
      <c r="L18" s="16">
        <v>0.0</v>
      </c>
      <c r="M18" s="16">
        <v>105.8</v>
      </c>
      <c r="N18" s="17">
        <f t="shared" si="1"/>
        <v>280387152.5</v>
      </c>
      <c r="O18" s="1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5" t="s">
        <v>29</v>
      </c>
      <c r="B19" s="16">
        <v>3.9847903503000003E8</v>
      </c>
      <c r="C19" s="16">
        <v>0.0</v>
      </c>
      <c r="D19" s="16">
        <v>8033425.582883794</v>
      </c>
      <c r="E19" s="16">
        <v>0.0</v>
      </c>
      <c r="F19" s="16">
        <v>969933.95</v>
      </c>
      <c r="G19" s="16">
        <v>608957.76</v>
      </c>
      <c r="H19" s="16">
        <v>2.009992874E7</v>
      </c>
      <c r="I19" s="16">
        <v>2325189.51</v>
      </c>
      <c r="J19" s="16">
        <v>2.3594735009999998E7</v>
      </c>
      <c r="K19" s="16">
        <v>0.0</v>
      </c>
      <c r="L19" s="16">
        <v>0.0</v>
      </c>
      <c r="M19" s="16">
        <v>42.72</v>
      </c>
      <c r="N19" s="17">
        <f t="shared" si="1"/>
        <v>454111248.3</v>
      </c>
      <c r="O19" s="1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15" t="s">
        <v>30</v>
      </c>
      <c r="B20" s="16">
        <v>1.40037447865E9</v>
      </c>
      <c r="C20" s="16">
        <v>0.0</v>
      </c>
      <c r="D20" s="16">
        <v>7879270.823335731</v>
      </c>
      <c r="E20" s="16">
        <v>0.0</v>
      </c>
      <c r="F20" s="16">
        <v>3.095783685E7</v>
      </c>
      <c r="G20" s="16">
        <v>1.4641336970796093E7</v>
      </c>
      <c r="H20" s="16">
        <v>7.063715966E7</v>
      </c>
      <c r="I20" s="16">
        <v>7.421416426E7</v>
      </c>
      <c r="J20" s="16">
        <v>1.3416950903999996E8</v>
      </c>
      <c r="K20" s="16">
        <v>0.0</v>
      </c>
      <c r="L20" s="16">
        <v>0.0</v>
      </c>
      <c r="M20" s="16">
        <v>1364.03</v>
      </c>
      <c r="N20" s="17">
        <f t="shared" si="1"/>
        <v>1732875120</v>
      </c>
      <c r="O20" s="1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15" t="s">
        <v>31</v>
      </c>
      <c r="B21" s="16">
        <v>6.0647605573E8</v>
      </c>
      <c r="C21" s="16">
        <v>0.0</v>
      </c>
      <c r="D21" s="16">
        <v>2545651.3752530753</v>
      </c>
      <c r="E21" s="16">
        <v>0.0</v>
      </c>
      <c r="F21" s="16">
        <v>8231764.06</v>
      </c>
      <c r="G21" s="16">
        <v>1944673.4924686346</v>
      </c>
      <c r="H21" s="16">
        <v>3.059163577E7</v>
      </c>
      <c r="I21" s="16">
        <v>1.973372666E7</v>
      </c>
      <c r="J21" s="16">
        <v>4.3988093940000005E7</v>
      </c>
      <c r="K21" s="16">
        <v>0.0</v>
      </c>
      <c r="L21" s="16">
        <v>0.0</v>
      </c>
      <c r="M21" s="16">
        <v>362.68999999999994</v>
      </c>
      <c r="N21" s="17">
        <f t="shared" si="1"/>
        <v>713511963.7</v>
      </c>
      <c r="O21" s="1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15" t="s">
        <v>32</v>
      </c>
      <c r="B22" s="16">
        <v>4.5213665283000004E8</v>
      </c>
      <c r="C22" s="16">
        <v>0.0</v>
      </c>
      <c r="D22" s="16">
        <v>7497180.698064236</v>
      </c>
      <c r="E22" s="16">
        <v>0.0</v>
      </c>
      <c r="F22" s="16">
        <v>1959880.29</v>
      </c>
      <c r="G22" s="16">
        <v>1025859.62</v>
      </c>
      <c r="H22" s="16">
        <v>2.280650599E7</v>
      </c>
      <c r="I22" s="16">
        <v>4698354.05</v>
      </c>
      <c r="J22" s="16">
        <v>3.303264363000001E7</v>
      </c>
      <c r="K22" s="16">
        <v>0.0</v>
      </c>
      <c r="L22" s="16">
        <v>0.0</v>
      </c>
      <c r="M22" s="16">
        <v>86.34</v>
      </c>
      <c r="N22" s="17">
        <f t="shared" si="1"/>
        <v>523157163.4</v>
      </c>
      <c r="O22" s="1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5" t="s">
        <v>33</v>
      </c>
      <c r="B23" s="16">
        <v>4.6038000031E8</v>
      </c>
      <c r="C23" s="16">
        <v>0.0</v>
      </c>
      <c r="D23" s="16">
        <v>6066405.223762639</v>
      </c>
      <c r="E23" s="16">
        <v>0.0</v>
      </c>
      <c r="F23" s="16">
        <v>1878496.56</v>
      </c>
      <c r="G23" s="16">
        <v>1241336.98</v>
      </c>
      <c r="H23" s="16">
        <v>2.322231381E7</v>
      </c>
      <c r="I23" s="16">
        <v>4503255.61</v>
      </c>
      <c r="J23" s="16">
        <v>2.7267140460000012E7</v>
      </c>
      <c r="K23" s="16">
        <v>0.0</v>
      </c>
      <c r="L23" s="16">
        <v>0.0</v>
      </c>
      <c r="M23" s="16">
        <v>82.75999999999999</v>
      </c>
      <c r="N23" s="17">
        <f t="shared" si="1"/>
        <v>524559031.7</v>
      </c>
      <c r="O23" s="1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15" t="s">
        <v>34</v>
      </c>
      <c r="B24" s="16">
        <v>1.4116521861999997E8</v>
      </c>
      <c r="C24" s="16">
        <v>0.0</v>
      </c>
      <c r="D24" s="16">
        <v>4571784.111024112</v>
      </c>
      <c r="E24" s="16">
        <v>0.0</v>
      </c>
      <c r="F24" s="16">
        <v>1953209.49</v>
      </c>
      <c r="G24" s="16">
        <v>392642.1142728927</v>
      </c>
      <c r="H24" s="16">
        <v>7120602.56</v>
      </c>
      <c r="I24" s="16">
        <v>4682362.37</v>
      </c>
      <c r="J24" s="16">
        <v>2.3072173320000008E7</v>
      </c>
      <c r="K24" s="16">
        <v>0.0</v>
      </c>
      <c r="L24" s="16">
        <v>0.0</v>
      </c>
      <c r="M24" s="16">
        <v>86.05</v>
      </c>
      <c r="N24" s="17">
        <f t="shared" si="1"/>
        <v>182958078.6</v>
      </c>
      <c r="O24" s="1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15" t="s">
        <v>35</v>
      </c>
      <c r="B25" s="16">
        <v>6.3676066468E8</v>
      </c>
      <c r="C25" s="16">
        <v>0.0</v>
      </c>
      <c r="D25" s="16">
        <v>8144133.953840596</v>
      </c>
      <c r="E25" s="16">
        <v>0.0</v>
      </c>
      <c r="F25" s="16">
        <v>8662697.58</v>
      </c>
      <c r="G25" s="16">
        <v>2833995.74</v>
      </c>
      <c r="H25" s="16">
        <v>3.211924055E7</v>
      </c>
      <c r="I25" s="16">
        <v>2.076678885E7</v>
      </c>
      <c r="J25" s="16">
        <v>5.333587560000002E7</v>
      </c>
      <c r="K25" s="16">
        <v>0.0</v>
      </c>
      <c r="L25" s="16">
        <v>0.0</v>
      </c>
      <c r="M25" s="16">
        <v>381.67999999999995</v>
      </c>
      <c r="N25" s="17">
        <f t="shared" si="1"/>
        <v>762623778.6</v>
      </c>
      <c r="O25" s="18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15" t="s">
        <v>36</v>
      </c>
      <c r="B26" s="16">
        <v>2.2800694590000004E8</v>
      </c>
      <c r="C26" s="16">
        <v>0.0</v>
      </c>
      <c r="D26" s="16">
        <v>4001735.486173792</v>
      </c>
      <c r="E26" s="16">
        <v>0.0</v>
      </c>
      <c r="F26" s="16">
        <v>3939772.98</v>
      </c>
      <c r="G26" s="16">
        <v>1555184.44</v>
      </c>
      <c r="H26" s="16">
        <v>1.150104011E7</v>
      </c>
      <c r="I26" s="16">
        <v>9444683.12</v>
      </c>
      <c r="J26" s="16">
        <v>3.935542926E7</v>
      </c>
      <c r="K26" s="16">
        <v>0.0</v>
      </c>
      <c r="L26" s="16">
        <v>0.0</v>
      </c>
      <c r="M26" s="16">
        <v>173.57999999999998</v>
      </c>
      <c r="N26" s="17">
        <f t="shared" si="1"/>
        <v>297804964.9</v>
      </c>
      <c r="O26" s="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15" t="s">
        <v>37</v>
      </c>
      <c r="B27" s="16">
        <v>1.2708072613000003E8</v>
      </c>
      <c r="C27" s="16">
        <v>0.0</v>
      </c>
      <c r="D27" s="16">
        <v>1911776.7030371288</v>
      </c>
      <c r="E27" s="16">
        <v>0.0</v>
      </c>
      <c r="F27" s="16">
        <v>979273.06</v>
      </c>
      <c r="G27" s="16">
        <v>435639.01</v>
      </c>
      <c r="H27" s="16">
        <v>6410157.91</v>
      </c>
      <c r="I27" s="16">
        <v>2347577.86</v>
      </c>
      <c r="J27" s="16">
        <v>1.0546186980000002E7</v>
      </c>
      <c r="K27" s="16">
        <v>0.0</v>
      </c>
      <c r="L27" s="16">
        <v>0.0</v>
      </c>
      <c r="M27" s="16">
        <v>43.13</v>
      </c>
      <c r="N27" s="17">
        <f t="shared" si="1"/>
        <v>149711380.8</v>
      </c>
      <c r="O27" s="1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15" t="s">
        <v>38</v>
      </c>
      <c r="B28" s="16">
        <v>4.2389180878E8</v>
      </c>
      <c r="C28" s="16">
        <v>0.0</v>
      </c>
      <c r="D28" s="16">
        <v>7069668.465085353</v>
      </c>
      <c r="E28" s="16">
        <v>0.0</v>
      </c>
      <c r="F28" s="16">
        <v>1348835.24</v>
      </c>
      <c r="G28" s="16">
        <v>665169.25</v>
      </c>
      <c r="H28" s="16">
        <v>2.138179026E7</v>
      </c>
      <c r="I28" s="16">
        <v>3233516.64</v>
      </c>
      <c r="J28" s="16">
        <v>2.156216055000001E7</v>
      </c>
      <c r="K28" s="16">
        <v>0.0</v>
      </c>
      <c r="L28" s="16">
        <v>0.0</v>
      </c>
      <c r="M28" s="16">
        <v>59.42</v>
      </c>
      <c r="N28" s="17">
        <f t="shared" si="1"/>
        <v>479153008.6</v>
      </c>
      <c r="O28" s="1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15" t="s">
        <v>39</v>
      </c>
      <c r="B29" s="16">
        <v>2.7831833775E8</v>
      </c>
      <c r="C29" s="16">
        <v>0.0</v>
      </c>
      <c r="D29" s="16">
        <v>6057387.4444809565</v>
      </c>
      <c r="E29" s="16">
        <v>0.0</v>
      </c>
      <c r="F29" s="16">
        <v>841854.63</v>
      </c>
      <c r="G29" s="16">
        <v>346637.5</v>
      </c>
      <c r="H29" s="16">
        <v>1.40388283E7</v>
      </c>
      <c r="I29" s="16">
        <v>2018149.36</v>
      </c>
      <c r="J29" s="16">
        <v>1.922243736E7</v>
      </c>
      <c r="K29" s="16">
        <v>0.0</v>
      </c>
      <c r="L29" s="16">
        <v>0.0</v>
      </c>
      <c r="M29" s="16">
        <v>37.08</v>
      </c>
      <c r="N29" s="17">
        <f t="shared" si="1"/>
        <v>320843669.4</v>
      </c>
      <c r="O29" s="1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15" t="s">
        <v>40</v>
      </c>
      <c r="B30" s="16">
        <v>8.57459857E7</v>
      </c>
      <c r="C30" s="16">
        <v>0.0</v>
      </c>
      <c r="D30" s="16">
        <v>3205079.2870329297</v>
      </c>
      <c r="E30" s="16">
        <v>0.0</v>
      </c>
      <c r="F30" s="16">
        <v>727116.92</v>
      </c>
      <c r="G30" s="16">
        <v>440323.31</v>
      </c>
      <c r="H30" s="16">
        <v>4325166.58</v>
      </c>
      <c r="I30" s="16">
        <v>1743092.55</v>
      </c>
      <c r="J30" s="16">
        <v>1.4932957410000008E7</v>
      </c>
      <c r="K30" s="16">
        <v>0.0</v>
      </c>
      <c r="L30" s="16">
        <v>0.0</v>
      </c>
      <c r="M30" s="16">
        <v>32.019999999999996</v>
      </c>
      <c r="N30" s="17">
        <f t="shared" si="1"/>
        <v>111119753.8</v>
      </c>
      <c r="O30" s="1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15" t="s">
        <v>41</v>
      </c>
      <c r="B31" s="16">
        <v>1.5908480634E8</v>
      </c>
      <c r="C31" s="16">
        <v>0.0</v>
      </c>
      <c r="D31" s="16">
        <v>2850315.2412303733</v>
      </c>
      <c r="E31" s="16">
        <v>0.0</v>
      </c>
      <c r="F31" s="16">
        <v>868537.82</v>
      </c>
      <c r="G31" s="16">
        <v>248267.4</v>
      </c>
      <c r="H31" s="16">
        <v>8024495.62</v>
      </c>
      <c r="I31" s="16">
        <v>2082116.05</v>
      </c>
      <c r="J31" s="16">
        <v>1.058339268E7</v>
      </c>
      <c r="K31" s="16">
        <v>0.0</v>
      </c>
      <c r="L31" s="16">
        <v>0.0</v>
      </c>
      <c r="M31" s="16">
        <v>38.26</v>
      </c>
      <c r="N31" s="17">
        <f t="shared" si="1"/>
        <v>183741969.4</v>
      </c>
      <c r="O31" s="18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15" t="s">
        <v>42</v>
      </c>
      <c r="B32" s="16">
        <v>6.833043915699999E8</v>
      </c>
      <c r="C32" s="16">
        <v>0.0</v>
      </c>
      <c r="D32" s="16">
        <v>7921030.669470809</v>
      </c>
      <c r="E32" s="16">
        <v>0.0</v>
      </c>
      <c r="F32" s="16">
        <v>2561586.22</v>
      </c>
      <c r="G32" s="16">
        <v>1461498.63</v>
      </c>
      <c r="H32" s="16">
        <v>3.446698162E7</v>
      </c>
      <c r="I32" s="16">
        <v>6140803.11</v>
      </c>
      <c r="J32" s="16">
        <v>3.3114803399999987E7</v>
      </c>
      <c r="K32" s="16">
        <v>0.0</v>
      </c>
      <c r="L32" s="16">
        <v>0.0</v>
      </c>
      <c r="M32" s="16">
        <v>112.85</v>
      </c>
      <c r="N32" s="17">
        <f t="shared" si="1"/>
        <v>768971208.1</v>
      </c>
      <c r="O32" s="1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15" t="s">
        <v>43</v>
      </c>
      <c r="B33" s="16">
        <v>4.5283624163E8</v>
      </c>
      <c r="C33" s="16">
        <v>0.0</v>
      </c>
      <c r="D33" s="16">
        <v>8130654.1776661</v>
      </c>
      <c r="E33" s="16">
        <v>0.0</v>
      </c>
      <c r="F33" s="16">
        <v>1879830.72</v>
      </c>
      <c r="G33" s="16">
        <v>1096123.97</v>
      </c>
      <c r="H33" s="16">
        <v>2.284179439E7</v>
      </c>
      <c r="I33" s="16">
        <v>4506453.95</v>
      </c>
      <c r="J33" s="16">
        <v>3.1587247649999987E7</v>
      </c>
      <c r="K33" s="16">
        <v>0.0</v>
      </c>
      <c r="L33" s="16">
        <v>0.0</v>
      </c>
      <c r="M33" s="16">
        <v>82.82</v>
      </c>
      <c r="N33" s="17">
        <f t="shared" si="1"/>
        <v>522878429.3</v>
      </c>
      <c r="O33" s="18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15" t="s">
        <v>44</v>
      </c>
      <c r="B34" s="16">
        <v>5.7805420729E8</v>
      </c>
      <c r="C34" s="16">
        <v>0.0</v>
      </c>
      <c r="D34" s="16">
        <v>8195013.549519291</v>
      </c>
      <c r="E34" s="16">
        <v>0.0</v>
      </c>
      <c r="F34" s="16">
        <v>2733692.79</v>
      </c>
      <c r="G34" s="16">
        <v>1925243.39</v>
      </c>
      <c r="H34" s="16">
        <v>2.915799164E7</v>
      </c>
      <c r="I34" s="16">
        <v>6553388.32</v>
      </c>
      <c r="J34" s="16">
        <v>3.973355378999999E7</v>
      </c>
      <c r="K34" s="16">
        <v>0.0</v>
      </c>
      <c r="L34" s="16">
        <v>0.0</v>
      </c>
      <c r="M34" s="16">
        <v>120.44</v>
      </c>
      <c r="N34" s="17">
        <f t="shared" si="1"/>
        <v>666353211.2</v>
      </c>
      <c r="O34" s="18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15" t="s">
        <v>45</v>
      </c>
      <c r="B35" s="16">
        <v>2.9179595805E8</v>
      </c>
      <c r="C35" s="16">
        <v>0.0</v>
      </c>
      <c r="D35" s="16">
        <v>2920959.16809371</v>
      </c>
      <c r="E35" s="16">
        <v>0.0</v>
      </c>
      <c r="F35" s="16">
        <v>1709058.3</v>
      </c>
      <c r="G35" s="16">
        <v>744802.19</v>
      </c>
      <c r="H35" s="16">
        <v>1.471866133E7</v>
      </c>
      <c r="I35" s="16">
        <v>4097067.08</v>
      </c>
      <c r="J35" s="16">
        <v>1.4280358260000007E7</v>
      </c>
      <c r="K35" s="16">
        <v>0.0</v>
      </c>
      <c r="L35" s="16">
        <v>0.0</v>
      </c>
      <c r="M35" s="16">
        <v>75.3</v>
      </c>
      <c r="N35" s="17">
        <f t="shared" si="1"/>
        <v>330266939.7</v>
      </c>
      <c r="O35" s="18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15" t="s">
        <v>46</v>
      </c>
      <c r="B36" s="16">
        <v>3.2622752709000003E8</v>
      </c>
      <c r="C36" s="16">
        <v>0.0</v>
      </c>
      <c r="D36" s="16">
        <v>5606107.471646227</v>
      </c>
      <c r="E36" s="16">
        <v>0.0</v>
      </c>
      <c r="F36" s="16">
        <v>1075332.55</v>
      </c>
      <c r="G36" s="16">
        <v>473113.34</v>
      </c>
      <c r="H36" s="16">
        <v>1.645544551E7</v>
      </c>
      <c r="I36" s="16">
        <v>2577857.97</v>
      </c>
      <c r="J36" s="16">
        <v>1.4381668980000006E7</v>
      </c>
      <c r="K36" s="16">
        <v>0.0</v>
      </c>
      <c r="L36" s="16">
        <v>0.0</v>
      </c>
      <c r="M36" s="16">
        <v>47.37</v>
      </c>
      <c r="N36" s="17">
        <f t="shared" si="1"/>
        <v>366797100.3</v>
      </c>
      <c r="O36" s="18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15" t="s">
        <v>47</v>
      </c>
      <c r="B37" s="16">
        <v>3.5790288489000005E8</v>
      </c>
      <c r="C37" s="16">
        <v>0.0</v>
      </c>
      <c r="D37" s="16">
        <v>6849233.652116996</v>
      </c>
      <c r="E37" s="16">
        <v>0.0</v>
      </c>
      <c r="F37" s="16">
        <v>1994568.44</v>
      </c>
      <c r="G37" s="16">
        <v>688590.7</v>
      </c>
      <c r="H37" s="16">
        <v>1.805320192E7</v>
      </c>
      <c r="I37" s="16">
        <v>4781510.76</v>
      </c>
      <c r="J37" s="16">
        <v>2.4411361169999994E7</v>
      </c>
      <c r="K37" s="16">
        <v>0.0</v>
      </c>
      <c r="L37" s="16">
        <v>0.0</v>
      </c>
      <c r="M37" s="16">
        <v>87.87</v>
      </c>
      <c r="N37" s="17">
        <f t="shared" si="1"/>
        <v>414681439.4</v>
      </c>
      <c r="O37" s="18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15" t="s">
        <v>48</v>
      </c>
      <c r="B38" s="16">
        <v>3.1714973031E8</v>
      </c>
      <c r="C38" s="16">
        <v>0.0</v>
      </c>
      <c r="D38" s="16">
        <v>1554045.5958110373</v>
      </c>
      <c r="E38" s="16">
        <v>0.0</v>
      </c>
      <c r="F38" s="16">
        <v>1782437.08</v>
      </c>
      <c r="G38" s="16">
        <v>1864347.61</v>
      </c>
      <c r="H38" s="16">
        <v>1.599754672E7</v>
      </c>
      <c r="I38" s="16">
        <v>4272975.5</v>
      </c>
      <c r="J38" s="16">
        <v>4.028389197E7</v>
      </c>
      <c r="K38" s="16">
        <v>0.0</v>
      </c>
      <c r="L38" s="16">
        <v>0.0</v>
      </c>
      <c r="M38" s="16">
        <v>78.52</v>
      </c>
      <c r="N38" s="17">
        <f t="shared" si="1"/>
        <v>382905053.3</v>
      </c>
      <c r="O38" s="18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15" t="s">
        <v>49</v>
      </c>
      <c r="B39" s="16">
        <v>5.4924463497E8</v>
      </c>
      <c r="C39" s="16">
        <v>0.0</v>
      </c>
      <c r="D39" s="16">
        <v>1.0064860047717154E7</v>
      </c>
      <c r="E39" s="16">
        <v>0.0</v>
      </c>
      <c r="F39" s="16">
        <v>2270739.45</v>
      </c>
      <c r="G39" s="16">
        <v>1147651.17</v>
      </c>
      <c r="H39" s="16">
        <v>2.770479009E7</v>
      </c>
      <c r="I39" s="16">
        <v>5443566.09</v>
      </c>
      <c r="J39" s="16">
        <v>3.497304447E7</v>
      </c>
      <c r="K39" s="16">
        <v>0.0</v>
      </c>
      <c r="L39" s="16">
        <v>0.0</v>
      </c>
      <c r="M39" s="16">
        <v>100.04</v>
      </c>
      <c r="N39" s="17">
        <f t="shared" si="1"/>
        <v>630849386.3</v>
      </c>
      <c r="O39" s="18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15" t="s">
        <v>50</v>
      </c>
      <c r="B40" s="16">
        <v>3.6310344255E8</v>
      </c>
      <c r="C40" s="16">
        <v>0.0</v>
      </c>
      <c r="D40" s="16">
        <v>7070663.791256571</v>
      </c>
      <c r="E40" s="16">
        <v>0.0</v>
      </c>
      <c r="F40" s="16">
        <v>1212750.97</v>
      </c>
      <c r="G40" s="16">
        <v>505903.37</v>
      </c>
      <c r="H40" s="16">
        <v>1.831552648E7</v>
      </c>
      <c r="I40" s="16">
        <v>2907286.47</v>
      </c>
      <c r="J40" s="16">
        <v>1.9267318349999998E7</v>
      </c>
      <c r="K40" s="16">
        <v>0.0</v>
      </c>
      <c r="L40" s="16">
        <v>0.0</v>
      </c>
      <c r="M40" s="16">
        <v>53.43</v>
      </c>
      <c r="N40" s="17">
        <f t="shared" si="1"/>
        <v>412382945.4</v>
      </c>
      <c r="O40" s="18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15" t="s">
        <v>51</v>
      </c>
      <c r="B41" s="16">
        <v>3.8060159122999996E8</v>
      </c>
      <c r="C41" s="16">
        <v>0.0</v>
      </c>
      <c r="D41" s="16">
        <v>3179815.684813652</v>
      </c>
      <c r="E41" s="16">
        <v>0.0</v>
      </c>
      <c r="F41" s="16">
        <v>2053271.45</v>
      </c>
      <c r="G41" s="16">
        <v>810382.25</v>
      </c>
      <c r="H41" s="16">
        <v>1.919816148E7</v>
      </c>
      <c r="I41" s="16">
        <v>4922237.49</v>
      </c>
      <c r="J41" s="16">
        <v>1.9770801960000005E7</v>
      </c>
      <c r="K41" s="16">
        <v>0.0</v>
      </c>
      <c r="L41" s="16">
        <v>0.0</v>
      </c>
      <c r="M41" s="16">
        <v>90.46</v>
      </c>
      <c r="N41" s="17">
        <f t="shared" si="1"/>
        <v>430536352</v>
      </c>
      <c r="O41" s="18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15" t="s">
        <v>52</v>
      </c>
      <c r="B42" s="16">
        <v>2.3816362663000003E8</v>
      </c>
      <c r="C42" s="16">
        <v>0.0</v>
      </c>
      <c r="D42" s="16">
        <v>1586527.413536086</v>
      </c>
      <c r="E42" s="16">
        <v>0.0</v>
      </c>
      <c r="F42" s="16">
        <v>5576786.67</v>
      </c>
      <c r="G42" s="16">
        <v>0.0</v>
      </c>
      <c r="H42" s="16">
        <v>1.201335956E7</v>
      </c>
      <c r="I42" s="16">
        <v>1.336904011E7</v>
      </c>
      <c r="J42" s="16">
        <v>3.012730539E7</v>
      </c>
      <c r="K42" s="16">
        <v>0.0</v>
      </c>
      <c r="L42" s="16">
        <v>0.0</v>
      </c>
      <c r="M42" s="16">
        <v>245.70999999999998</v>
      </c>
      <c r="N42" s="17">
        <f t="shared" si="1"/>
        <v>300836891.5</v>
      </c>
      <c r="O42" s="18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15" t="s">
        <v>53</v>
      </c>
      <c r="B43" s="16">
        <v>1.2032505850099998E9</v>
      </c>
      <c r="C43" s="16">
        <v>0.0</v>
      </c>
      <c r="D43" s="16">
        <v>6257562.841667223</v>
      </c>
      <c r="E43" s="16">
        <v>0.0</v>
      </c>
      <c r="F43" s="16">
        <v>2.319036029E7</v>
      </c>
      <c r="G43" s="16">
        <v>6403425.09</v>
      </c>
      <c r="H43" s="16">
        <v>6.06939108E7</v>
      </c>
      <c r="I43" s="16">
        <v>5.559345816E7</v>
      </c>
      <c r="J43" s="16">
        <v>9.866717784000003E7</v>
      </c>
      <c r="K43" s="16">
        <v>0.0</v>
      </c>
      <c r="L43" s="16">
        <v>0.0</v>
      </c>
      <c r="M43" s="16">
        <v>1021.79</v>
      </c>
      <c r="N43" s="17">
        <f t="shared" si="1"/>
        <v>1454057502</v>
      </c>
      <c r="O43" s="18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15" t="s">
        <v>54</v>
      </c>
      <c r="B44" s="16">
        <v>1.16944274572E9</v>
      </c>
      <c r="C44" s="16">
        <v>0.0</v>
      </c>
      <c r="D44" s="16">
        <v>8038906.394444992</v>
      </c>
      <c r="E44" s="16">
        <v>0.0</v>
      </c>
      <c r="F44" s="16">
        <v>2.917940225E7</v>
      </c>
      <c r="G44" s="16">
        <v>1.155912701824158E7</v>
      </c>
      <c r="H44" s="16">
        <v>5.898858856E7</v>
      </c>
      <c r="I44" s="16">
        <v>6.995078377E7</v>
      </c>
      <c r="J44" s="16">
        <v>1.2759161919E8</v>
      </c>
      <c r="K44" s="16">
        <v>0.0</v>
      </c>
      <c r="L44" s="16">
        <v>0.0</v>
      </c>
      <c r="M44" s="16">
        <v>1285.67</v>
      </c>
      <c r="N44" s="17">
        <f t="shared" si="1"/>
        <v>1474752459</v>
      </c>
      <c r="O44" s="18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15" t="s">
        <v>55</v>
      </c>
      <c r="B45" s="16">
        <v>3.3618191706E8</v>
      </c>
      <c r="C45" s="16">
        <v>0.0</v>
      </c>
      <c r="D45" s="16">
        <v>5925600.359703972</v>
      </c>
      <c r="E45" s="16">
        <v>0.0</v>
      </c>
      <c r="F45" s="16">
        <v>2173345.81</v>
      </c>
      <c r="G45" s="16">
        <v>894699.48</v>
      </c>
      <c r="H45" s="16">
        <v>1.695756108E7</v>
      </c>
      <c r="I45" s="16">
        <v>5210087.64</v>
      </c>
      <c r="J45" s="16">
        <v>1.9100879070000004E7</v>
      </c>
      <c r="K45" s="16">
        <v>0.0</v>
      </c>
      <c r="L45" s="16">
        <v>0.0</v>
      </c>
      <c r="M45" s="16">
        <v>95.75</v>
      </c>
      <c r="N45" s="17">
        <f t="shared" si="1"/>
        <v>386444186.2</v>
      </c>
      <c r="O45" s="18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15" t="s">
        <v>56</v>
      </c>
      <c r="B46" s="16">
        <v>5.1449277225E8</v>
      </c>
      <c r="C46" s="16">
        <v>0.0</v>
      </c>
      <c r="D46" s="16">
        <v>5055014.364444991</v>
      </c>
      <c r="E46" s="16">
        <v>0.0</v>
      </c>
      <c r="F46" s="16">
        <v>1.714261531E7</v>
      </c>
      <c r="G46" s="16">
        <v>0.0</v>
      </c>
      <c r="H46" s="16">
        <v>2.595184978E7</v>
      </c>
      <c r="I46" s="16">
        <v>4.109540582E7</v>
      </c>
      <c r="J46" s="16">
        <v>8.081353203000003E7</v>
      </c>
      <c r="K46" s="16">
        <v>0.0</v>
      </c>
      <c r="L46" s="16">
        <v>0.0</v>
      </c>
      <c r="M46" s="16">
        <v>755.3100000000001</v>
      </c>
      <c r="N46" s="17">
        <f t="shared" si="1"/>
        <v>684551944.9</v>
      </c>
      <c r="O46" s="1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15" t="s">
        <v>57</v>
      </c>
      <c r="B47" s="16">
        <v>1.60761290908E9</v>
      </c>
      <c r="C47" s="16">
        <v>0.0</v>
      </c>
      <c r="D47" s="16">
        <v>9532731.613284677</v>
      </c>
      <c r="E47" s="16">
        <v>0.0</v>
      </c>
      <c r="F47" s="16">
        <v>5.344109262E7</v>
      </c>
      <c r="G47" s="16">
        <v>1.2967752724648368E7</v>
      </c>
      <c r="H47" s="16">
        <v>8.109060217E7</v>
      </c>
      <c r="I47" s="16">
        <v>1.281125049E8</v>
      </c>
      <c r="J47" s="16">
        <v>1.9444626809999993E8</v>
      </c>
      <c r="K47" s="16">
        <v>0.0</v>
      </c>
      <c r="L47" s="16">
        <v>0.0</v>
      </c>
      <c r="M47" s="16">
        <v>2354.66</v>
      </c>
      <c r="N47" s="17">
        <f t="shared" si="1"/>
        <v>2087206216</v>
      </c>
      <c r="O47" s="18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15" t="s">
        <v>58</v>
      </c>
      <c r="B48" s="16">
        <v>1.6940163389E8</v>
      </c>
      <c r="C48" s="16">
        <v>0.0</v>
      </c>
      <c r="D48" s="16">
        <v>2427400.613953227</v>
      </c>
      <c r="E48" s="16">
        <v>0.0</v>
      </c>
      <c r="F48" s="16">
        <v>464287.5</v>
      </c>
      <c r="G48" s="16">
        <v>267004.56</v>
      </c>
      <c r="H48" s="16">
        <v>8544893.13</v>
      </c>
      <c r="I48" s="16">
        <v>1113020.56</v>
      </c>
      <c r="J48" s="16">
        <v>1.0432303559999999E7</v>
      </c>
      <c r="K48" s="16">
        <v>0.0</v>
      </c>
      <c r="L48" s="16">
        <v>0.0</v>
      </c>
      <c r="M48" s="16">
        <v>20.44</v>
      </c>
      <c r="N48" s="17">
        <f t="shared" si="1"/>
        <v>192650564.3</v>
      </c>
      <c r="O48" s="18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15" t="s">
        <v>59</v>
      </c>
      <c r="B49" s="16">
        <v>2.9360814588E8</v>
      </c>
      <c r="C49" s="16">
        <v>0.0</v>
      </c>
      <c r="D49" s="16">
        <v>4830991.599620111</v>
      </c>
      <c r="E49" s="16">
        <v>0.0</v>
      </c>
      <c r="F49" s="16">
        <v>2741697.75</v>
      </c>
      <c r="G49" s="16">
        <v>1185125.49</v>
      </c>
      <c r="H49" s="16">
        <v>1.481007102E7</v>
      </c>
      <c r="I49" s="16">
        <v>6572578.33</v>
      </c>
      <c r="J49" s="16">
        <v>2.4553459350000005E7</v>
      </c>
      <c r="K49" s="16">
        <v>0.0</v>
      </c>
      <c r="L49" s="16">
        <v>0.0</v>
      </c>
      <c r="M49" s="16">
        <v>120.8</v>
      </c>
      <c r="N49" s="17">
        <f t="shared" si="1"/>
        <v>348302190.2</v>
      </c>
      <c r="O49" s="18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15" t="s">
        <v>60</v>
      </c>
      <c r="B50" s="16">
        <v>2.1014635966000003E8</v>
      </c>
      <c r="C50" s="16">
        <v>0.0</v>
      </c>
      <c r="D50" s="16">
        <v>3796981.528307164</v>
      </c>
      <c r="E50" s="16">
        <v>0.0</v>
      </c>
      <c r="F50" s="16">
        <v>768475.86</v>
      </c>
      <c r="G50" s="16">
        <v>332584.62</v>
      </c>
      <c r="H50" s="16">
        <v>1.060012318E7</v>
      </c>
      <c r="I50" s="16">
        <v>1842240.93</v>
      </c>
      <c r="J50" s="16">
        <v>1.7743490309999995E7</v>
      </c>
      <c r="K50" s="16">
        <v>0.0</v>
      </c>
      <c r="L50" s="16">
        <v>0.0</v>
      </c>
      <c r="M50" s="16">
        <v>33.85</v>
      </c>
      <c r="N50" s="17">
        <f t="shared" si="1"/>
        <v>245230289.9</v>
      </c>
      <c r="O50" s="18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15" t="s">
        <v>61</v>
      </c>
      <c r="B51" s="16">
        <v>2.0214744679E8</v>
      </c>
      <c r="C51" s="16">
        <v>0.0</v>
      </c>
      <c r="D51" s="16">
        <v>4190059.550320181</v>
      </c>
      <c r="E51" s="16">
        <v>0.0</v>
      </c>
      <c r="F51" s="16">
        <v>957926.51</v>
      </c>
      <c r="G51" s="16">
        <v>445007.6</v>
      </c>
      <c r="H51" s="16">
        <v>1.019664504E7</v>
      </c>
      <c r="I51" s="16">
        <v>2296404.5</v>
      </c>
      <c r="J51" s="16">
        <v>1.2309768870000001E7</v>
      </c>
      <c r="K51" s="16">
        <v>0.0</v>
      </c>
      <c r="L51" s="16">
        <v>0.0</v>
      </c>
      <c r="M51" s="16">
        <v>42.2</v>
      </c>
      <c r="N51" s="17">
        <f t="shared" si="1"/>
        <v>232543301.1</v>
      </c>
      <c r="O51" s="18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15" t="s">
        <v>62</v>
      </c>
      <c r="B52" s="16">
        <v>2.3390709238E8</v>
      </c>
      <c r="C52" s="16">
        <v>0.0</v>
      </c>
      <c r="D52" s="16">
        <v>4162746.3704197155</v>
      </c>
      <c r="E52" s="16">
        <v>0.0</v>
      </c>
      <c r="F52" s="16">
        <v>881879.42</v>
      </c>
      <c r="G52" s="16">
        <v>519956.24</v>
      </c>
      <c r="H52" s="16">
        <v>1.179865307E7</v>
      </c>
      <c r="I52" s="16">
        <v>2114099.4</v>
      </c>
      <c r="J52" s="16">
        <v>1.5778894949999994E7</v>
      </c>
      <c r="K52" s="16">
        <v>0.0</v>
      </c>
      <c r="L52" s="16">
        <v>0.0</v>
      </c>
      <c r="M52" s="16">
        <v>38.85</v>
      </c>
      <c r="N52" s="17">
        <f t="shared" si="1"/>
        <v>269163360.7</v>
      </c>
      <c r="O52" s="1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15" t="s">
        <v>63</v>
      </c>
      <c r="B53" s="16">
        <v>8.733902522999999E7</v>
      </c>
      <c r="C53" s="16">
        <v>0.0</v>
      </c>
      <c r="D53" s="16">
        <v>4237108.463264969</v>
      </c>
      <c r="E53" s="16">
        <v>0.0</v>
      </c>
      <c r="F53" s="16">
        <v>153428.34</v>
      </c>
      <c r="G53" s="16">
        <v>84317.23</v>
      </c>
      <c r="H53" s="16">
        <v>4405522.07</v>
      </c>
      <c r="I53" s="16">
        <v>367808.52</v>
      </c>
      <c r="J53" s="16">
        <v>8344834.259999996</v>
      </c>
      <c r="K53" s="16">
        <v>0.0</v>
      </c>
      <c r="L53" s="16">
        <v>0.0</v>
      </c>
      <c r="M53" s="16">
        <v>6.75</v>
      </c>
      <c r="N53" s="17">
        <f t="shared" si="1"/>
        <v>104932050.9</v>
      </c>
      <c r="O53" s="18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15" t="s">
        <v>64</v>
      </c>
      <c r="B54" s="16">
        <v>2.8476635496000004E8</v>
      </c>
      <c r="C54" s="16">
        <v>0.0</v>
      </c>
      <c r="D54" s="16">
        <v>5049302.149227881</v>
      </c>
      <c r="E54" s="16">
        <v>0.0</v>
      </c>
      <c r="F54" s="16">
        <v>526992.99</v>
      </c>
      <c r="G54" s="16">
        <v>323216.04</v>
      </c>
      <c r="H54" s="16">
        <v>1.436407675E7</v>
      </c>
      <c r="I54" s="16">
        <v>1263342.31</v>
      </c>
      <c r="J54" s="16">
        <v>1.909144986E7</v>
      </c>
      <c r="K54" s="16">
        <v>0.0</v>
      </c>
      <c r="L54" s="16">
        <v>0.0</v>
      </c>
      <c r="M54" s="16">
        <v>23.21</v>
      </c>
      <c r="N54" s="17">
        <f t="shared" si="1"/>
        <v>325384758.3</v>
      </c>
      <c r="O54" s="18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15" t="s">
        <v>65</v>
      </c>
      <c r="B55" s="16">
        <v>1.3969018201999998E8</v>
      </c>
      <c r="C55" s="16">
        <v>0.0</v>
      </c>
      <c r="D55" s="16">
        <v>2204078.656678655</v>
      </c>
      <c r="E55" s="16">
        <v>0.0</v>
      </c>
      <c r="F55" s="16">
        <v>972602.26</v>
      </c>
      <c r="G55" s="16">
        <v>445007.6</v>
      </c>
      <c r="H55" s="16">
        <v>7046199.32</v>
      </c>
      <c r="I55" s="16">
        <v>2331586.18</v>
      </c>
      <c r="J55" s="16">
        <v>1.3478424330000006E7</v>
      </c>
      <c r="K55" s="16">
        <v>0.0</v>
      </c>
      <c r="L55" s="16">
        <v>0.0</v>
      </c>
      <c r="M55" s="16">
        <v>42.849999999999994</v>
      </c>
      <c r="N55" s="17">
        <f t="shared" si="1"/>
        <v>166168123.2</v>
      </c>
      <c r="O55" s="18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15" t="s">
        <v>66</v>
      </c>
      <c r="B56" s="16">
        <v>1.0567162319999999E8</v>
      </c>
      <c r="C56" s="16">
        <v>0.0</v>
      </c>
      <c r="D56" s="16">
        <v>2124238.458700152</v>
      </c>
      <c r="E56" s="16">
        <v>0.0</v>
      </c>
      <c r="F56" s="16">
        <v>274836.85</v>
      </c>
      <c r="G56" s="16">
        <v>112422.97</v>
      </c>
      <c r="H56" s="16">
        <v>5330248.05</v>
      </c>
      <c r="I56" s="16">
        <v>658857.0</v>
      </c>
      <c r="J56" s="16">
        <v>1.1126494260000007E7</v>
      </c>
      <c r="K56" s="16">
        <v>0.0</v>
      </c>
      <c r="L56" s="16">
        <v>0.0</v>
      </c>
      <c r="M56" s="16">
        <v>12.100000000000001</v>
      </c>
      <c r="N56" s="17">
        <f t="shared" si="1"/>
        <v>125298732.9</v>
      </c>
      <c r="O56" s="18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15" t="s">
        <v>67</v>
      </c>
      <c r="B57" s="16">
        <v>2.5505490309999996E8</v>
      </c>
      <c r="C57" s="16">
        <v>0.0</v>
      </c>
      <c r="D57" s="16">
        <v>3995174.1210313053</v>
      </c>
      <c r="E57" s="16">
        <v>0.0</v>
      </c>
      <c r="F57" s="16">
        <v>1411540.74</v>
      </c>
      <c r="G57" s="16">
        <v>590220.6</v>
      </c>
      <c r="H57" s="16">
        <v>1.286538293E7</v>
      </c>
      <c r="I57" s="16">
        <v>3383838.38</v>
      </c>
      <c r="J57" s="16">
        <v>2.3756276669999994E7</v>
      </c>
      <c r="K57" s="16">
        <v>0.0</v>
      </c>
      <c r="L57" s="16">
        <v>0.0</v>
      </c>
      <c r="M57" s="16">
        <v>62.17999999999999</v>
      </c>
      <c r="N57" s="17">
        <f t="shared" si="1"/>
        <v>301057398.7</v>
      </c>
      <c r="O57" s="18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15" t="s">
        <v>68</v>
      </c>
      <c r="B58" s="16">
        <v>2.2014289353E8</v>
      </c>
      <c r="C58" s="16">
        <v>0.0</v>
      </c>
      <c r="D58" s="16">
        <v>2101963.721123646</v>
      </c>
      <c r="E58" s="16">
        <v>0.0</v>
      </c>
      <c r="F58" s="16">
        <v>821842.24</v>
      </c>
      <c r="G58" s="16">
        <v>337268.91</v>
      </c>
      <c r="H58" s="16">
        <v>1.110436456E7</v>
      </c>
      <c r="I58" s="16">
        <v>1970174.33</v>
      </c>
      <c r="J58" s="16">
        <v>1.3443996300000004E7</v>
      </c>
      <c r="K58" s="16">
        <v>0.0</v>
      </c>
      <c r="L58" s="16">
        <v>0.0</v>
      </c>
      <c r="M58" s="16">
        <v>36.2</v>
      </c>
      <c r="N58" s="17">
        <f t="shared" si="1"/>
        <v>249922539.8</v>
      </c>
      <c r="O58" s="18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15" t="s">
        <v>69</v>
      </c>
      <c r="B59" s="16">
        <v>2.6375340474E8</v>
      </c>
      <c r="C59" s="16">
        <v>0.0</v>
      </c>
      <c r="D59" s="16">
        <v>6328973.146991643</v>
      </c>
      <c r="E59" s="16">
        <v>0.0</v>
      </c>
      <c r="F59" s="16">
        <v>800495.69</v>
      </c>
      <c r="G59" s="16">
        <v>337268.91</v>
      </c>
      <c r="H59" s="16">
        <v>1.330414946E7</v>
      </c>
      <c r="I59" s="16">
        <v>1919000.97</v>
      </c>
      <c r="J59" s="16">
        <v>1.5036753480000008E7</v>
      </c>
      <c r="K59" s="16">
        <v>0.0</v>
      </c>
      <c r="L59" s="16">
        <v>0.0</v>
      </c>
      <c r="M59" s="16">
        <v>35.260000000000005</v>
      </c>
      <c r="N59" s="17">
        <f t="shared" si="1"/>
        <v>301480081.7</v>
      </c>
      <c r="O59" s="18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15" t="s">
        <v>70</v>
      </c>
      <c r="B60" s="16">
        <v>1.87265591736E9</v>
      </c>
      <c r="C60" s="16">
        <v>0.0</v>
      </c>
      <c r="D60" s="16">
        <v>5.022123555330754E7</v>
      </c>
      <c r="E60" s="16">
        <v>0.0</v>
      </c>
      <c r="F60" s="16">
        <v>4.403393404E7</v>
      </c>
      <c r="G60" s="16">
        <v>1.855915889E7</v>
      </c>
      <c r="H60" s="16">
        <v>9.445980132E7</v>
      </c>
      <c r="I60" s="16">
        <v>1.0556104514E8</v>
      </c>
      <c r="J60" s="16">
        <v>2.5134775638E8</v>
      </c>
      <c r="K60" s="16">
        <v>0.0</v>
      </c>
      <c r="L60" s="16">
        <v>0.0</v>
      </c>
      <c r="M60" s="16">
        <v>1940.17</v>
      </c>
      <c r="N60" s="17">
        <f t="shared" si="1"/>
        <v>2436840789</v>
      </c>
      <c r="O60" s="18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15" t="s">
        <v>71</v>
      </c>
      <c r="B61" s="16">
        <v>3.0022473874E8</v>
      </c>
      <c r="C61" s="16">
        <v>0.0</v>
      </c>
      <c r="D61" s="16">
        <v>3195309.4392960696</v>
      </c>
      <c r="E61" s="16">
        <v>0.0</v>
      </c>
      <c r="F61" s="16">
        <v>7860867.72</v>
      </c>
      <c r="G61" s="16">
        <v>1803878.9382369565</v>
      </c>
      <c r="H61" s="16">
        <v>1.514382269E7</v>
      </c>
      <c r="I61" s="16">
        <v>1.884458955E7</v>
      </c>
      <c r="J61" s="16">
        <v>6.2235360600000024E7</v>
      </c>
      <c r="K61" s="16">
        <v>0.0</v>
      </c>
      <c r="L61" s="16">
        <v>0.0</v>
      </c>
      <c r="M61" s="16">
        <v>346.35</v>
      </c>
      <c r="N61" s="17">
        <f t="shared" si="1"/>
        <v>409308914</v>
      </c>
      <c r="O61" s="18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15" t="s">
        <v>72</v>
      </c>
      <c r="B62" s="16">
        <v>2.0559650394300003E9</v>
      </c>
      <c r="C62" s="16">
        <v>0.0</v>
      </c>
      <c r="D62" s="16">
        <v>1.4748852239999998E7</v>
      </c>
      <c r="E62" s="16">
        <v>0.0</v>
      </c>
      <c r="F62" s="16">
        <v>3.524715962E7</v>
      </c>
      <c r="G62" s="16">
        <v>0.0</v>
      </c>
      <c r="H62" s="16">
        <v>1.0370621071E8</v>
      </c>
      <c r="I62" s="16">
        <v>8.449681114E7</v>
      </c>
      <c r="J62" s="16">
        <v>1.2375942641999994E8</v>
      </c>
      <c r="K62" s="16">
        <v>0.0</v>
      </c>
      <c r="L62" s="16">
        <v>0.0</v>
      </c>
      <c r="M62" s="16">
        <v>1553.02</v>
      </c>
      <c r="N62" s="17">
        <f t="shared" si="1"/>
        <v>2417925053</v>
      </c>
      <c r="O62" s="1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15" t="s">
        <v>73</v>
      </c>
      <c r="B63" s="16">
        <v>3.2163384162E8</v>
      </c>
      <c r="C63" s="16">
        <v>0.0</v>
      </c>
      <c r="D63" s="16">
        <v>6035722.997304631</v>
      </c>
      <c r="E63" s="16">
        <v>0.0</v>
      </c>
      <c r="F63" s="16">
        <v>1242102.48</v>
      </c>
      <c r="G63" s="16">
        <v>543377.7</v>
      </c>
      <c r="H63" s="16">
        <v>1.622373256E7</v>
      </c>
      <c r="I63" s="16">
        <v>2977649.84</v>
      </c>
      <c r="J63" s="16">
        <v>1.660750875E7</v>
      </c>
      <c r="K63" s="16">
        <v>0.0</v>
      </c>
      <c r="L63" s="16">
        <v>0.0</v>
      </c>
      <c r="M63" s="16">
        <v>54.71000000000001</v>
      </c>
      <c r="N63" s="17">
        <f t="shared" si="1"/>
        <v>365263990.7</v>
      </c>
      <c r="O63" s="18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15" t="s">
        <v>74</v>
      </c>
      <c r="B64" s="16">
        <v>5.2276140608000004E8</v>
      </c>
      <c r="C64" s="16">
        <v>0.0</v>
      </c>
      <c r="D64" s="16">
        <v>1.1777777170619369E7</v>
      </c>
      <c r="E64" s="16">
        <v>0.0</v>
      </c>
      <c r="F64" s="16">
        <v>2273407.77</v>
      </c>
      <c r="G64" s="16">
        <v>927489.52</v>
      </c>
      <c r="H64" s="16">
        <v>2.636893308E7</v>
      </c>
      <c r="I64" s="16">
        <v>5449962.76</v>
      </c>
      <c r="J64" s="16">
        <v>3.520563522E7</v>
      </c>
      <c r="K64" s="16">
        <v>0.0</v>
      </c>
      <c r="L64" s="16">
        <v>0.0</v>
      </c>
      <c r="M64" s="16">
        <v>100.16</v>
      </c>
      <c r="N64" s="17">
        <f t="shared" si="1"/>
        <v>604764711.8</v>
      </c>
      <c r="O64" s="18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15" t="s">
        <v>75</v>
      </c>
      <c r="B65" s="16">
        <v>2.9166952635E8</v>
      </c>
      <c r="C65" s="16">
        <v>0.0</v>
      </c>
      <c r="D65" s="16">
        <v>4948493.542959175</v>
      </c>
      <c r="E65" s="16">
        <v>0.0</v>
      </c>
      <c r="F65" s="16">
        <v>494973.17</v>
      </c>
      <c r="G65" s="16">
        <v>356006.08</v>
      </c>
      <c r="H65" s="16">
        <v>1.471228391E7</v>
      </c>
      <c r="I65" s="16">
        <v>1186582.27</v>
      </c>
      <c r="J65" s="16">
        <v>2.099873811E7</v>
      </c>
      <c r="K65" s="16">
        <v>0.0</v>
      </c>
      <c r="L65" s="16">
        <v>0.0</v>
      </c>
      <c r="M65" s="16">
        <v>21.8</v>
      </c>
      <c r="N65" s="17">
        <f t="shared" si="1"/>
        <v>334366625.2</v>
      </c>
      <c r="O65" s="18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15" t="s">
        <v>76</v>
      </c>
      <c r="B66" s="16">
        <v>1.636363479E8</v>
      </c>
      <c r="C66" s="16">
        <v>0.0</v>
      </c>
      <c r="D66" s="16">
        <v>2172616.383648719</v>
      </c>
      <c r="E66" s="16">
        <v>0.0</v>
      </c>
      <c r="F66" s="16">
        <v>484299.89</v>
      </c>
      <c r="G66" s="16">
        <v>285741.72</v>
      </c>
      <c r="H66" s="16">
        <v>8254082.76</v>
      </c>
      <c r="I66" s="16">
        <v>1160995.59</v>
      </c>
      <c r="J66" s="16">
        <v>9321393.900000004</v>
      </c>
      <c r="K66" s="16">
        <v>0.0</v>
      </c>
      <c r="L66" s="16">
        <v>0.0</v>
      </c>
      <c r="M66" s="16">
        <v>21.33</v>
      </c>
      <c r="N66" s="17">
        <f t="shared" si="1"/>
        <v>185315499.5</v>
      </c>
      <c r="O66" s="18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15" t="s">
        <v>77</v>
      </c>
      <c r="B67" s="16">
        <v>7.588768390999999E8</v>
      </c>
      <c r="C67" s="16">
        <v>0.0</v>
      </c>
      <c r="D67" s="16">
        <v>3361701.4</v>
      </c>
      <c r="E67" s="16">
        <v>0.0</v>
      </c>
      <c r="F67" s="16">
        <v>1.301339168E7</v>
      </c>
      <c r="G67" s="16">
        <v>6347306.739756004</v>
      </c>
      <c r="H67" s="16">
        <v>3.827897842E7</v>
      </c>
      <c r="I67" s="16">
        <v>3.119655914E7</v>
      </c>
      <c r="J67" s="16">
        <v>6.005871438000002E7</v>
      </c>
      <c r="K67" s="16">
        <v>0.0</v>
      </c>
      <c r="L67" s="16">
        <v>0.0</v>
      </c>
      <c r="M67" s="16">
        <v>573.37</v>
      </c>
      <c r="N67" s="17">
        <f t="shared" si="1"/>
        <v>911134064.2</v>
      </c>
      <c r="O67" s="18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15" t="s">
        <v>78</v>
      </c>
      <c r="B68" s="16">
        <v>4.8081979344000006E8</v>
      </c>
      <c r="C68" s="16">
        <v>0.0</v>
      </c>
      <c r="D68" s="16">
        <v>4908695.13</v>
      </c>
      <c r="E68" s="16">
        <v>0.0</v>
      </c>
      <c r="F68" s="16">
        <v>1.147643995E7</v>
      </c>
      <c r="G68" s="16">
        <v>5991643.513142792</v>
      </c>
      <c r="H68" s="16">
        <v>2.425333012E7</v>
      </c>
      <c r="I68" s="16">
        <v>2.751207727E7</v>
      </c>
      <c r="J68" s="16">
        <v>5.0439747329999976E7</v>
      </c>
      <c r="K68" s="16">
        <v>0.0</v>
      </c>
      <c r="L68" s="16">
        <v>0.0</v>
      </c>
      <c r="M68" s="16">
        <v>505.65999999999997</v>
      </c>
      <c r="N68" s="17">
        <f t="shared" si="1"/>
        <v>605402232.4</v>
      </c>
      <c r="O68" s="18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15" t="s">
        <v>79</v>
      </c>
      <c r="B69" s="16">
        <v>1.50812801079E9</v>
      </c>
      <c r="C69" s="16">
        <v>0.0</v>
      </c>
      <c r="D69" s="16">
        <v>5053626.1859603375</v>
      </c>
      <c r="E69" s="16">
        <v>0.0</v>
      </c>
      <c r="F69" s="16">
        <v>3.387030703E7</v>
      </c>
      <c r="G69" s="16">
        <v>5821113.842377093</v>
      </c>
      <c r="H69" s="16">
        <v>7.607242257E7</v>
      </c>
      <c r="I69" s="16">
        <v>8.119612947E7</v>
      </c>
      <c r="J69" s="16">
        <v>1.1778560009999995E8</v>
      </c>
      <c r="K69" s="16">
        <v>0.0</v>
      </c>
      <c r="L69" s="16">
        <v>0.0</v>
      </c>
      <c r="M69" s="16">
        <v>1492.35</v>
      </c>
      <c r="N69" s="17">
        <f t="shared" si="1"/>
        <v>1827928702</v>
      </c>
      <c r="O69" s="18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15" t="s">
        <v>80</v>
      </c>
      <c r="B70" s="16">
        <v>3.2935460474E8</v>
      </c>
      <c r="C70" s="16">
        <v>0.0</v>
      </c>
      <c r="D70" s="16">
        <v>1.0312904338808166E7</v>
      </c>
      <c r="E70" s="16">
        <v>0.0</v>
      </c>
      <c r="F70" s="16">
        <v>7521991.21</v>
      </c>
      <c r="G70" s="16">
        <v>2707519.9</v>
      </c>
      <c r="H70" s="16">
        <v>1.661318038E7</v>
      </c>
      <c r="I70" s="16">
        <v>1.803221247E7</v>
      </c>
      <c r="J70" s="16">
        <v>5.0066081730000004E7</v>
      </c>
      <c r="K70" s="16">
        <v>0.0</v>
      </c>
      <c r="L70" s="16">
        <v>0.0</v>
      </c>
      <c r="M70" s="16">
        <v>331.42</v>
      </c>
      <c r="N70" s="17">
        <f t="shared" si="1"/>
        <v>434608826.2</v>
      </c>
      <c r="O70" s="18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15" t="s">
        <v>81</v>
      </c>
      <c r="B71" s="16">
        <v>1.30914978542E9</v>
      </c>
      <c r="C71" s="16">
        <v>0.0</v>
      </c>
      <c r="D71" s="16">
        <v>3880791.0399999996</v>
      </c>
      <c r="E71" s="16">
        <v>0.0</v>
      </c>
      <c r="F71" s="16">
        <v>4736266.19</v>
      </c>
      <c r="G71" s="16">
        <v>2089193.56</v>
      </c>
      <c r="H71" s="16">
        <v>6.60356382E7</v>
      </c>
      <c r="I71" s="16">
        <v>1.135408909E7</v>
      </c>
      <c r="J71" s="16">
        <v>4.184317116000001E7</v>
      </c>
      <c r="K71" s="16">
        <v>0.0</v>
      </c>
      <c r="L71" s="16">
        <v>0.0</v>
      </c>
      <c r="M71" s="16">
        <v>208.68</v>
      </c>
      <c r="N71" s="17">
        <f t="shared" si="1"/>
        <v>1439089143</v>
      </c>
      <c r="O71" s="18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15" t="s">
        <v>82</v>
      </c>
      <c r="B72" s="16">
        <v>6.265365538320001E9</v>
      </c>
      <c r="C72" s="16">
        <v>0.0</v>
      </c>
      <c r="D72" s="16">
        <v>2.666385108909238E7</v>
      </c>
      <c r="E72" s="16">
        <v>0.0</v>
      </c>
      <c r="F72" s="16">
        <v>1.3781200551E8</v>
      </c>
      <c r="G72" s="16">
        <v>0.0</v>
      </c>
      <c r="H72" s="16">
        <v>3.1603519816E8</v>
      </c>
      <c r="I72" s="16">
        <v>3.3037200903E8</v>
      </c>
      <c r="J72" s="16">
        <v>6.130432511699998E8</v>
      </c>
      <c r="K72" s="16">
        <v>0.0</v>
      </c>
      <c r="L72" s="16">
        <v>0.0</v>
      </c>
      <c r="M72" s="16">
        <v>6072.14</v>
      </c>
      <c r="N72" s="17">
        <f t="shared" si="1"/>
        <v>7689297925</v>
      </c>
      <c r="O72" s="18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15" t="s">
        <v>83</v>
      </c>
      <c r="B73" s="16">
        <v>2.5064327938E9</v>
      </c>
      <c r="C73" s="16">
        <v>0.0</v>
      </c>
      <c r="D73" s="16">
        <v>4.366886249212822E7</v>
      </c>
      <c r="E73" s="16">
        <v>0.0</v>
      </c>
      <c r="F73" s="16">
        <v>5.115167493E7</v>
      </c>
      <c r="G73" s="16">
        <v>2.418444290236798E7</v>
      </c>
      <c r="H73" s="16">
        <v>1.2642853475E8</v>
      </c>
      <c r="I73" s="16">
        <v>1.2262416212E8</v>
      </c>
      <c r="J73" s="16">
        <v>2.6703740132999992E8</v>
      </c>
      <c r="K73" s="16">
        <v>0.0</v>
      </c>
      <c r="L73" s="16">
        <v>0.0</v>
      </c>
      <c r="M73" s="16">
        <v>2253.79</v>
      </c>
      <c r="N73" s="17">
        <f t="shared" si="1"/>
        <v>3141530126</v>
      </c>
      <c r="O73" s="18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15" t="s">
        <v>84</v>
      </c>
      <c r="B74" s="16">
        <v>1.5101930620600002E9</v>
      </c>
      <c r="C74" s="16">
        <v>0.0</v>
      </c>
      <c r="D74" s="16">
        <v>1.1733308399999999E7</v>
      </c>
      <c r="E74" s="16">
        <v>0.0</v>
      </c>
      <c r="F74" s="16">
        <v>3.713766362E7</v>
      </c>
      <c r="G74" s="16">
        <v>4.325960993481948E7</v>
      </c>
      <c r="H74" s="16">
        <v>7.61765871E7</v>
      </c>
      <c r="I74" s="16">
        <v>8.902885177E7</v>
      </c>
      <c r="J74" s="16">
        <v>1.4325180659999993E8</v>
      </c>
      <c r="K74" s="16">
        <v>0.0</v>
      </c>
      <c r="L74" s="16">
        <v>0.0</v>
      </c>
      <c r="M74" s="16">
        <v>1636.32</v>
      </c>
      <c r="N74" s="17">
        <f t="shared" si="1"/>
        <v>1910782526</v>
      </c>
      <c r="O74" s="18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15" t="s">
        <v>85</v>
      </c>
      <c r="B75" s="16">
        <v>2.362587222E8</v>
      </c>
      <c r="C75" s="16">
        <v>0.0</v>
      </c>
      <c r="D75" s="16">
        <v>4621939.20826459</v>
      </c>
      <c r="E75" s="16">
        <v>0.0</v>
      </c>
      <c r="F75" s="16">
        <v>675084.7</v>
      </c>
      <c r="G75" s="16">
        <v>304478.88</v>
      </c>
      <c r="H75" s="16">
        <v>1.191727309E7</v>
      </c>
      <c r="I75" s="16">
        <v>1618357.49</v>
      </c>
      <c r="J75" s="16">
        <v>1.6143789059999995E7</v>
      </c>
      <c r="K75" s="16">
        <v>0.0</v>
      </c>
      <c r="L75" s="16">
        <v>0.0</v>
      </c>
      <c r="M75" s="16">
        <v>29.73</v>
      </c>
      <c r="N75" s="17">
        <f t="shared" si="1"/>
        <v>271539674.4</v>
      </c>
      <c r="O75" s="18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15" t="s">
        <v>86</v>
      </c>
      <c r="B76" s="16">
        <v>2.3072944207E8</v>
      </c>
      <c r="C76" s="16">
        <v>0.0</v>
      </c>
      <c r="D76" s="16">
        <v>5333620.917205097</v>
      </c>
      <c r="E76" s="16">
        <v>0.0</v>
      </c>
      <c r="F76" s="16">
        <v>1215419.29</v>
      </c>
      <c r="G76" s="16">
        <v>716696.44</v>
      </c>
      <c r="H76" s="16">
        <v>1.163836723E7</v>
      </c>
      <c r="I76" s="16">
        <v>2913683.14</v>
      </c>
      <c r="J76" s="16">
        <v>2.397264030000001E7</v>
      </c>
      <c r="K76" s="16">
        <v>0.0</v>
      </c>
      <c r="L76" s="16">
        <v>0.0</v>
      </c>
      <c r="M76" s="16">
        <v>53.54</v>
      </c>
      <c r="N76" s="17">
        <f t="shared" si="1"/>
        <v>276519922.9</v>
      </c>
      <c r="O76" s="18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15" t="s">
        <v>87</v>
      </c>
      <c r="B77" s="16">
        <v>2.8672183208E8</v>
      </c>
      <c r="C77" s="16">
        <v>0.0</v>
      </c>
      <c r="D77" s="16">
        <v>4257818.093200816</v>
      </c>
      <c r="E77" s="16">
        <v>0.0</v>
      </c>
      <c r="F77" s="16">
        <v>1427550.65</v>
      </c>
      <c r="G77" s="16">
        <v>505903.37</v>
      </c>
      <c r="H77" s="16">
        <v>1.446271419E7</v>
      </c>
      <c r="I77" s="16">
        <v>3422218.4</v>
      </c>
      <c r="J77" s="16">
        <v>1.6289103599999994E7</v>
      </c>
      <c r="K77" s="16">
        <v>0.0</v>
      </c>
      <c r="L77" s="16">
        <v>0.0</v>
      </c>
      <c r="M77" s="16">
        <v>62.89</v>
      </c>
      <c r="N77" s="17">
        <f t="shared" si="1"/>
        <v>327087203.3</v>
      </c>
      <c r="O77" s="18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15" t="s">
        <v>88</v>
      </c>
      <c r="B78" s="16">
        <v>1.1131890625E8</v>
      </c>
      <c r="C78" s="16">
        <v>0.0</v>
      </c>
      <c r="D78" s="16">
        <v>1620359.2941012413</v>
      </c>
      <c r="E78" s="16">
        <v>0.0</v>
      </c>
      <c r="F78" s="16">
        <v>506980.6</v>
      </c>
      <c r="G78" s="16">
        <v>168634.46</v>
      </c>
      <c r="H78" s="16">
        <v>5615106.16</v>
      </c>
      <c r="I78" s="16">
        <v>1215367.28</v>
      </c>
      <c r="J78" s="16">
        <v>6985545.0</v>
      </c>
      <c r="K78" s="16">
        <v>0.0</v>
      </c>
      <c r="L78" s="16">
        <v>0.0</v>
      </c>
      <c r="M78" s="16">
        <v>22.32</v>
      </c>
      <c r="N78" s="17">
        <f t="shared" si="1"/>
        <v>127430921.4</v>
      </c>
      <c r="O78" s="18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15" t="s">
        <v>89</v>
      </c>
      <c r="B79" s="16">
        <v>4.8724252431999993E8</v>
      </c>
      <c r="C79" s="16">
        <v>0.0</v>
      </c>
      <c r="D79" s="16">
        <v>1.1696669010614747E7</v>
      </c>
      <c r="E79" s="16">
        <v>0.0</v>
      </c>
      <c r="F79" s="16">
        <v>2548244.63</v>
      </c>
      <c r="G79" s="16">
        <v>1255389.85</v>
      </c>
      <c r="H79" s="16">
        <v>2.457730308E7</v>
      </c>
      <c r="I79" s="16">
        <v>6108819.76</v>
      </c>
      <c r="J79" s="16">
        <v>3.784103064000001E7</v>
      </c>
      <c r="K79" s="16">
        <v>0.0</v>
      </c>
      <c r="L79" s="16">
        <v>0.0</v>
      </c>
      <c r="M79" s="16">
        <v>112.27</v>
      </c>
      <c r="N79" s="17">
        <f t="shared" si="1"/>
        <v>571270093.6</v>
      </c>
      <c r="O79" s="18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15" t="s">
        <v>90</v>
      </c>
      <c r="B80" s="16">
        <v>2.7937193535999995E8</v>
      </c>
      <c r="C80" s="16">
        <v>0.0</v>
      </c>
      <c r="D80" s="16">
        <v>7696538.668172249</v>
      </c>
      <c r="E80" s="16">
        <v>0.0</v>
      </c>
      <c r="F80" s="16">
        <v>824510.56</v>
      </c>
      <c r="G80" s="16">
        <v>524640.53</v>
      </c>
      <c r="H80" s="16">
        <v>1.409197347E7</v>
      </c>
      <c r="I80" s="16">
        <v>1976571.0</v>
      </c>
      <c r="J80" s="16">
        <v>2.445609578999999E7</v>
      </c>
      <c r="K80" s="16">
        <v>0.0</v>
      </c>
      <c r="L80" s="16">
        <v>0.0</v>
      </c>
      <c r="M80" s="16">
        <v>36.32</v>
      </c>
      <c r="N80" s="17">
        <f t="shared" si="1"/>
        <v>328942301.7</v>
      </c>
      <c r="O80" s="18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15" t="s">
        <v>91</v>
      </c>
      <c r="B81" s="16">
        <v>1.4945071E8</v>
      </c>
      <c r="C81" s="16">
        <v>0.0</v>
      </c>
      <c r="D81" s="16">
        <v>4588243.077340012</v>
      </c>
      <c r="E81" s="16">
        <v>0.0</v>
      </c>
      <c r="F81" s="16">
        <v>2141325.98</v>
      </c>
      <c r="G81" s="16">
        <v>1082071.1</v>
      </c>
      <c r="H81" s="16">
        <v>7538536.18</v>
      </c>
      <c r="I81" s="16">
        <v>5133327.6</v>
      </c>
      <c r="J81" s="16">
        <v>2.8593244259999994E7</v>
      </c>
      <c r="K81" s="16">
        <v>0.0</v>
      </c>
      <c r="L81" s="16">
        <v>0.0</v>
      </c>
      <c r="M81" s="16">
        <v>94.34</v>
      </c>
      <c r="N81" s="17">
        <f t="shared" si="1"/>
        <v>198527552.5</v>
      </c>
      <c r="O81" s="18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15" t="s">
        <v>92</v>
      </c>
      <c r="B82" s="16">
        <v>2.37310634111E9</v>
      </c>
      <c r="C82" s="16">
        <v>0.0</v>
      </c>
      <c r="D82" s="16">
        <v>2.1586448229999993E7</v>
      </c>
      <c r="E82" s="16">
        <v>0.0</v>
      </c>
      <c r="F82" s="16">
        <v>6.171421563E7</v>
      </c>
      <c r="G82" s="16">
        <v>4.488259960741483E7</v>
      </c>
      <c r="H82" s="16">
        <v>1.1970333226E8</v>
      </c>
      <c r="I82" s="16">
        <v>1.4794537995E8</v>
      </c>
      <c r="J82" s="16">
        <v>2.3734837812E8</v>
      </c>
      <c r="K82" s="16">
        <v>0.0</v>
      </c>
      <c r="L82" s="16">
        <v>0.0</v>
      </c>
      <c r="M82" s="16">
        <v>2719.19</v>
      </c>
      <c r="N82" s="17">
        <f t="shared" si="1"/>
        <v>3006289414</v>
      </c>
      <c r="O82" s="18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15" t="s">
        <v>93</v>
      </c>
      <c r="B83" s="16">
        <v>7.2018030705E8</v>
      </c>
      <c r="C83" s="16">
        <v>0.0</v>
      </c>
      <c r="D83" s="16">
        <v>1.1177379753641525E7</v>
      </c>
      <c r="E83" s="16">
        <v>0.0</v>
      </c>
      <c r="F83" s="16">
        <v>6833564.91</v>
      </c>
      <c r="G83" s="16">
        <v>3185317.53</v>
      </c>
      <c r="H83" s="16">
        <v>3.632706259E7</v>
      </c>
      <c r="I83" s="16">
        <v>1.638187163E7</v>
      </c>
      <c r="J83" s="16">
        <v>5.1369672059999995E7</v>
      </c>
      <c r="K83" s="16">
        <v>0.0</v>
      </c>
      <c r="L83" s="16">
        <v>0.0</v>
      </c>
      <c r="M83" s="16">
        <v>301.09000000000003</v>
      </c>
      <c r="N83" s="17">
        <f t="shared" si="1"/>
        <v>845455476.6</v>
      </c>
      <c r="O83" s="18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15" t="s">
        <v>94</v>
      </c>
      <c r="B84" s="16">
        <v>2.4919690052E8</v>
      </c>
      <c r="C84" s="16">
        <v>0.0</v>
      </c>
      <c r="D84" s="16">
        <v>4188328.489466949</v>
      </c>
      <c r="E84" s="16">
        <v>0.0</v>
      </c>
      <c r="F84" s="16">
        <v>1371515.95</v>
      </c>
      <c r="G84" s="16">
        <v>294328.0297761004</v>
      </c>
      <c r="H84" s="16">
        <v>1.256989578E7</v>
      </c>
      <c r="I84" s="16">
        <v>3287888.33</v>
      </c>
      <c r="J84" s="16">
        <v>2.1124024320000008E7</v>
      </c>
      <c r="K84" s="16">
        <v>0.0</v>
      </c>
      <c r="L84" s="16">
        <v>0.0</v>
      </c>
      <c r="M84" s="16">
        <v>60.42</v>
      </c>
      <c r="N84" s="17">
        <f t="shared" si="1"/>
        <v>292032941.8</v>
      </c>
      <c r="O84" s="18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15" t="s">
        <v>95</v>
      </c>
      <c r="B85" s="16">
        <v>2.2203936918E8</v>
      </c>
      <c r="C85" s="16">
        <v>0.0</v>
      </c>
      <c r="D85" s="16">
        <v>3765925.0864939736</v>
      </c>
      <c r="E85" s="16">
        <v>0.0</v>
      </c>
      <c r="F85" s="16">
        <v>648401.51</v>
      </c>
      <c r="G85" s="16">
        <v>304478.88</v>
      </c>
      <c r="H85" s="16">
        <v>1.120002586E7</v>
      </c>
      <c r="I85" s="16">
        <v>1554390.79</v>
      </c>
      <c r="J85" s="16">
        <v>1.2452744220000003E7</v>
      </c>
      <c r="K85" s="16">
        <v>0.0</v>
      </c>
      <c r="L85" s="16">
        <v>0.0</v>
      </c>
      <c r="M85" s="16">
        <v>28.56</v>
      </c>
      <c r="N85" s="17">
        <f t="shared" si="1"/>
        <v>251965364.1</v>
      </c>
      <c r="O85" s="18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15" t="s">
        <v>96</v>
      </c>
      <c r="B86" s="16">
        <v>2.80744140927E9</v>
      </c>
      <c r="C86" s="16">
        <v>0.0</v>
      </c>
      <c r="D86" s="16">
        <v>1.9461953820000004E7</v>
      </c>
      <c r="E86" s="16">
        <v>0.0</v>
      </c>
      <c r="F86" s="16">
        <v>3.872131094E7</v>
      </c>
      <c r="G86" s="16">
        <v>1.1160536851579772E7</v>
      </c>
      <c r="H86" s="16">
        <v>1.4161189745E8</v>
      </c>
      <c r="I86" s="16">
        <v>9.282527536E7</v>
      </c>
      <c r="J86" s="16">
        <v>1.0478602616999994E8</v>
      </c>
      <c r="K86" s="16">
        <v>0.0</v>
      </c>
      <c r="L86" s="16">
        <v>0.0</v>
      </c>
      <c r="M86" s="16">
        <v>1706.0900000000001</v>
      </c>
      <c r="N86" s="17">
        <f t="shared" si="1"/>
        <v>3216010116</v>
      </c>
      <c r="O86" s="18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15" t="s">
        <v>97</v>
      </c>
      <c r="B87" s="16">
        <v>3.9135671537E8</v>
      </c>
      <c r="C87" s="16">
        <v>0.0</v>
      </c>
      <c r="D87" s="16">
        <v>4643803.822755488</v>
      </c>
      <c r="E87" s="16">
        <v>0.0</v>
      </c>
      <c r="F87" s="16">
        <v>1099347.42</v>
      </c>
      <c r="G87" s="16">
        <v>637063.51</v>
      </c>
      <c r="H87" s="16">
        <v>1.974066738E7</v>
      </c>
      <c r="I87" s="16">
        <v>2635428.0</v>
      </c>
      <c r="J87" s="16">
        <v>2.3694145229999986E7</v>
      </c>
      <c r="K87" s="16">
        <v>0.0</v>
      </c>
      <c r="L87" s="16">
        <v>0.0</v>
      </c>
      <c r="M87" s="16">
        <v>48.42</v>
      </c>
      <c r="N87" s="17">
        <f t="shared" si="1"/>
        <v>443807219.2</v>
      </c>
      <c r="O87" s="18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15" t="s">
        <v>98</v>
      </c>
      <c r="B88" s="16">
        <v>3.1692215326E8</v>
      </c>
      <c r="C88" s="16">
        <v>0.0</v>
      </c>
      <c r="D88" s="16">
        <v>2154421.1810169187</v>
      </c>
      <c r="E88" s="16">
        <v>0.0</v>
      </c>
      <c r="F88" s="16">
        <v>5395340.98</v>
      </c>
      <c r="G88" s="16">
        <v>1625448.8</v>
      </c>
      <c r="H88" s="16">
        <v>1.598606736E7</v>
      </c>
      <c r="I88" s="16">
        <v>1.293406655E7</v>
      </c>
      <c r="J88" s="16">
        <v>3.606831164999998E7</v>
      </c>
      <c r="K88" s="16">
        <v>0.0</v>
      </c>
      <c r="L88" s="16">
        <v>0.0</v>
      </c>
      <c r="M88" s="16">
        <v>237.70999999999998</v>
      </c>
      <c r="N88" s="17">
        <f t="shared" si="1"/>
        <v>391086047.5</v>
      </c>
      <c r="O88" s="18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15" t="s">
        <v>99</v>
      </c>
      <c r="B89" s="16">
        <v>5.4954807106E8</v>
      </c>
      <c r="C89" s="16">
        <v>0.0</v>
      </c>
      <c r="D89" s="16">
        <v>4682660.62723919</v>
      </c>
      <c r="E89" s="16">
        <v>0.0</v>
      </c>
      <c r="F89" s="16">
        <v>4537476.43</v>
      </c>
      <c r="G89" s="16">
        <v>1897137.65</v>
      </c>
      <c r="H89" s="16">
        <v>2.77200959E7</v>
      </c>
      <c r="I89" s="16">
        <v>1.087753718E7</v>
      </c>
      <c r="J89" s="16">
        <v>3.704012025E7</v>
      </c>
      <c r="K89" s="16">
        <v>0.0</v>
      </c>
      <c r="L89" s="16">
        <v>0.0</v>
      </c>
      <c r="M89" s="16">
        <v>199.92000000000002</v>
      </c>
      <c r="N89" s="17">
        <f t="shared" si="1"/>
        <v>636303299</v>
      </c>
      <c r="O89" s="18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15" t="s">
        <v>100</v>
      </c>
      <c r="B90" s="16">
        <v>2.72338960835E9</v>
      </c>
      <c r="C90" s="16">
        <v>0.0</v>
      </c>
      <c r="D90" s="16">
        <v>7187466.301921964</v>
      </c>
      <c r="E90" s="16">
        <v>0.0</v>
      </c>
      <c r="F90" s="16">
        <v>6.155011401E7</v>
      </c>
      <c r="G90" s="16">
        <v>1.694292344719273E7</v>
      </c>
      <c r="H90" s="16">
        <v>1.3737218831E8</v>
      </c>
      <c r="I90" s="16">
        <v>1.4755198475E8</v>
      </c>
      <c r="J90" s="16">
        <v>2.1592078682999995E8</v>
      </c>
      <c r="K90" s="16">
        <v>0.0</v>
      </c>
      <c r="L90" s="16">
        <v>0.0</v>
      </c>
      <c r="M90" s="16">
        <v>2711.9500000000003</v>
      </c>
      <c r="N90" s="17">
        <f t="shared" si="1"/>
        <v>3309917784</v>
      </c>
      <c r="O90" s="18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15" t="s">
        <v>101</v>
      </c>
      <c r="B91" s="16">
        <v>1.0890827499000001E8</v>
      </c>
      <c r="C91" s="16">
        <v>0.0</v>
      </c>
      <c r="D91" s="16">
        <v>4005561.219816605</v>
      </c>
      <c r="E91" s="16">
        <v>0.0</v>
      </c>
      <c r="F91" s="16">
        <v>1428884.81</v>
      </c>
      <c r="G91" s="16">
        <v>632379.22</v>
      </c>
      <c r="H91" s="16">
        <v>5493510.01</v>
      </c>
      <c r="I91" s="16">
        <v>3425416.74</v>
      </c>
      <c r="J91" s="16">
        <v>1.6652024129999995E7</v>
      </c>
      <c r="K91" s="16">
        <v>0.0</v>
      </c>
      <c r="L91" s="16">
        <v>0.0</v>
      </c>
      <c r="M91" s="16">
        <v>62.940000000000005</v>
      </c>
      <c r="N91" s="17">
        <f t="shared" si="1"/>
        <v>140546114.1</v>
      </c>
      <c r="O91" s="18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15" t="s">
        <v>102</v>
      </c>
      <c r="B92" s="16">
        <v>1.6305476204999998E8</v>
      </c>
      <c r="C92" s="16">
        <v>0.0</v>
      </c>
      <c r="D92" s="16">
        <v>426416.49</v>
      </c>
      <c r="E92" s="16">
        <v>0.0</v>
      </c>
      <c r="F92" s="16">
        <v>305522.52</v>
      </c>
      <c r="G92" s="16">
        <v>196740.2</v>
      </c>
      <c r="H92" s="16">
        <v>8224746.62</v>
      </c>
      <c r="I92" s="16">
        <v>732418.7</v>
      </c>
      <c r="J92" s="16">
        <v>6474970.950000002</v>
      </c>
      <c r="K92" s="16">
        <v>0.0</v>
      </c>
      <c r="L92" s="16">
        <v>0.0</v>
      </c>
      <c r="M92" s="16">
        <v>13.459999999999999</v>
      </c>
      <c r="N92" s="17">
        <f t="shared" si="1"/>
        <v>179415591</v>
      </c>
      <c r="O92" s="1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15" t="s">
        <v>103</v>
      </c>
      <c r="B93" s="16">
        <v>1.54503764135E9</v>
      </c>
      <c r="C93" s="16">
        <v>0.0</v>
      </c>
      <c r="D93" s="16">
        <v>7207554.41944537</v>
      </c>
      <c r="E93" s="16">
        <v>0.0</v>
      </c>
      <c r="F93" s="16">
        <v>4.988422341E7</v>
      </c>
      <c r="G93" s="16">
        <v>8751335.001389625</v>
      </c>
      <c r="H93" s="16">
        <v>7.793420419E7</v>
      </c>
      <c r="I93" s="16">
        <v>1.1958574391E8</v>
      </c>
      <c r="J93" s="16">
        <v>2.2290238467000005E8</v>
      </c>
      <c r="K93" s="16">
        <v>0.0</v>
      </c>
      <c r="L93" s="16">
        <v>0.0</v>
      </c>
      <c r="M93" s="16">
        <v>2197.94</v>
      </c>
      <c r="N93" s="17">
        <f t="shared" si="1"/>
        <v>2031305285</v>
      </c>
      <c r="O93" s="18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15" t="s">
        <v>104</v>
      </c>
      <c r="B94" s="16">
        <v>1.0375913296399999E9</v>
      </c>
      <c r="C94" s="16">
        <v>0.0</v>
      </c>
      <c r="D94" s="16">
        <v>1.456895972E7</v>
      </c>
      <c r="E94" s="16">
        <v>0.0</v>
      </c>
      <c r="F94" s="16">
        <v>2.255663453E7</v>
      </c>
      <c r="G94" s="16">
        <v>1.084110915621708E7</v>
      </c>
      <c r="H94" s="16">
        <v>5.233778931E7</v>
      </c>
      <c r="I94" s="16">
        <v>5.407424906E7</v>
      </c>
      <c r="J94" s="16">
        <v>1.0527372114000005E8</v>
      </c>
      <c r="K94" s="16">
        <v>0.0</v>
      </c>
      <c r="L94" s="16">
        <v>0.0</v>
      </c>
      <c r="M94" s="16">
        <v>993.8600000000001</v>
      </c>
      <c r="N94" s="17">
        <f t="shared" si="1"/>
        <v>1297244786</v>
      </c>
      <c r="O94" s="18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15" t="s">
        <v>105</v>
      </c>
      <c r="B95" s="16">
        <v>1.8359570051999998E8</v>
      </c>
      <c r="C95" s="16">
        <v>0.0</v>
      </c>
      <c r="D95" s="16">
        <v>3984382.773663105</v>
      </c>
      <c r="E95" s="16">
        <v>0.0</v>
      </c>
      <c r="F95" s="16">
        <v>1106018.21</v>
      </c>
      <c r="G95" s="16">
        <v>510587.66</v>
      </c>
      <c r="H95" s="16">
        <v>9260864.87</v>
      </c>
      <c r="I95" s="16">
        <v>2651419.68</v>
      </c>
      <c r="J95" s="16">
        <v>1.6826357519999992E7</v>
      </c>
      <c r="K95" s="16">
        <v>0.0</v>
      </c>
      <c r="L95" s="16">
        <v>0.0</v>
      </c>
      <c r="M95" s="16">
        <v>48.72</v>
      </c>
      <c r="N95" s="17">
        <f t="shared" si="1"/>
        <v>217935380</v>
      </c>
      <c r="O95" s="18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15" t="s">
        <v>106</v>
      </c>
      <c r="B96" s="16">
        <v>6.0250610003E8</v>
      </c>
      <c r="C96" s="16">
        <v>0.0</v>
      </c>
      <c r="D96" s="16">
        <v>1.148422524968169E7</v>
      </c>
      <c r="E96" s="16">
        <v>0.0</v>
      </c>
      <c r="F96" s="16">
        <v>6198505.0</v>
      </c>
      <c r="G96" s="16">
        <v>2787152.84</v>
      </c>
      <c r="H96" s="16">
        <v>3.039138476E7</v>
      </c>
      <c r="I96" s="16">
        <v>1.485946419E7</v>
      </c>
      <c r="J96" s="16">
        <v>5.7020707170000024E7</v>
      </c>
      <c r="K96" s="16">
        <v>0.0</v>
      </c>
      <c r="L96" s="16">
        <v>0.0</v>
      </c>
      <c r="M96" s="16">
        <v>273.1</v>
      </c>
      <c r="N96" s="17">
        <f t="shared" si="1"/>
        <v>725247812.3</v>
      </c>
      <c r="O96" s="1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15" t="s">
        <v>107</v>
      </c>
      <c r="B97" s="16">
        <v>2.925714059E8</v>
      </c>
      <c r="C97" s="16">
        <v>0.0</v>
      </c>
      <c r="D97" s="16">
        <v>1.189530589829927E7</v>
      </c>
      <c r="E97" s="16">
        <v>0.0</v>
      </c>
      <c r="F97" s="16">
        <v>2861772.11</v>
      </c>
      <c r="G97" s="16">
        <v>1428708.6</v>
      </c>
      <c r="H97" s="16">
        <v>1.475777617E7</v>
      </c>
      <c r="I97" s="16">
        <v>6860428.48</v>
      </c>
      <c r="J97" s="16">
        <v>3.875216960999999E7</v>
      </c>
      <c r="K97" s="16">
        <v>0.0</v>
      </c>
      <c r="L97" s="16">
        <v>0.0</v>
      </c>
      <c r="M97" s="16">
        <v>126.08000000000001</v>
      </c>
      <c r="N97" s="17">
        <f t="shared" si="1"/>
        <v>369127692.8</v>
      </c>
      <c r="O97" s="18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15" t="s">
        <v>108</v>
      </c>
      <c r="B98" s="16">
        <v>8.125766007599998E8</v>
      </c>
      <c r="C98" s="16">
        <v>0.0</v>
      </c>
      <c r="D98" s="16">
        <v>1.6312483714006152E7</v>
      </c>
      <c r="E98" s="16">
        <v>0.0</v>
      </c>
      <c r="F98" s="16">
        <v>6654787.54</v>
      </c>
      <c r="G98" s="16">
        <v>3349267.7</v>
      </c>
      <c r="H98" s="16">
        <v>4.098768149E7</v>
      </c>
      <c r="I98" s="16">
        <v>1.595329475E7</v>
      </c>
      <c r="J98" s="16">
        <v>7.471558898999998E7</v>
      </c>
      <c r="K98" s="16">
        <v>0.0</v>
      </c>
      <c r="L98" s="16">
        <v>0.0</v>
      </c>
      <c r="M98" s="16">
        <v>293.2</v>
      </c>
      <c r="N98" s="17">
        <f t="shared" si="1"/>
        <v>970549998.1</v>
      </c>
      <c r="O98" s="18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15" t="s">
        <v>109</v>
      </c>
      <c r="B99" s="16">
        <v>5.8287546984E8</v>
      </c>
      <c r="C99" s="16">
        <v>0.0</v>
      </c>
      <c r="D99" s="16">
        <v>9965972.808773141</v>
      </c>
      <c r="E99" s="16">
        <v>0.0</v>
      </c>
      <c r="F99" s="16">
        <v>2466860.9</v>
      </c>
      <c r="G99" s="16">
        <v>904068.06</v>
      </c>
      <c r="H99" s="16">
        <v>2.940118394E7</v>
      </c>
      <c r="I99" s="16">
        <v>5913721.33</v>
      </c>
      <c r="J99" s="16">
        <v>4.899267008999999E7</v>
      </c>
      <c r="K99" s="16">
        <v>0.0</v>
      </c>
      <c r="L99" s="16">
        <v>0.0</v>
      </c>
      <c r="M99" s="16">
        <v>108.68</v>
      </c>
      <c r="N99" s="17">
        <f t="shared" si="1"/>
        <v>680520055.6</v>
      </c>
      <c r="O99" s="18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15" t="s">
        <v>110</v>
      </c>
      <c r="B100" s="16">
        <v>6.550848338700001E8</v>
      </c>
      <c r="C100" s="16">
        <v>0.0</v>
      </c>
      <c r="D100" s="16">
        <v>8392855.229432855</v>
      </c>
      <c r="E100" s="16">
        <v>0.0</v>
      </c>
      <c r="F100" s="16">
        <v>2769715.1</v>
      </c>
      <c r="G100" s="16">
        <v>1194494.07</v>
      </c>
      <c r="H100" s="16">
        <v>3.304354136E7</v>
      </c>
      <c r="I100" s="16">
        <v>6639743.36</v>
      </c>
      <c r="J100" s="16">
        <v>3.788656935000002E7</v>
      </c>
      <c r="K100" s="16">
        <v>0.0</v>
      </c>
      <c r="L100" s="16">
        <v>0.0</v>
      </c>
      <c r="M100" s="16">
        <v>122.03</v>
      </c>
      <c r="N100" s="17">
        <f t="shared" si="1"/>
        <v>745011874.4</v>
      </c>
      <c r="O100" s="18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15" t="s">
        <v>111</v>
      </c>
      <c r="B101" s="16">
        <v>1.2965993302000001E8</v>
      </c>
      <c r="C101" s="16">
        <v>0.0</v>
      </c>
      <c r="D101" s="16">
        <v>2113556.06066855</v>
      </c>
      <c r="E101" s="16">
        <v>0.0</v>
      </c>
      <c r="F101" s="16">
        <v>330871.55</v>
      </c>
      <c r="G101" s="16">
        <v>178003.04</v>
      </c>
      <c r="H101" s="16">
        <v>6540257.29</v>
      </c>
      <c r="I101" s="16">
        <v>793187.07</v>
      </c>
      <c r="J101" s="16">
        <v>8743791.0</v>
      </c>
      <c r="K101" s="16">
        <v>0.0</v>
      </c>
      <c r="L101" s="16">
        <v>0.0</v>
      </c>
      <c r="M101" s="16">
        <v>14.57</v>
      </c>
      <c r="N101" s="17">
        <f t="shared" si="1"/>
        <v>148359613.6</v>
      </c>
      <c r="O101" s="18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15" t="s">
        <v>112</v>
      </c>
      <c r="B102" s="16">
        <v>3.6471333966E8</v>
      </c>
      <c r="C102" s="16">
        <v>0.0</v>
      </c>
      <c r="D102" s="16">
        <v>1.0212183482547939E7</v>
      </c>
      <c r="E102" s="16">
        <v>0.0</v>
      </c>
      <c r="F102" s="16">
        <v>6406633.88</v>
      </c>
      <c r="G102" s="16">
        <v>3133790.33</v>
      </c>
      <c r="H102" s="16">
        <v>1.839673231E7</v>
      </c>
      <c r="I102" s="16">
        <v>1.535840445E7</v>
      </c>
      <c r="J102" s="16">
        <v>5.6313944190000005E7</v>
      </c>
      <c r="K102" s="16">
        <v>0.0</v>
      </c>
      <c r="L102" s="16">
        <v>0.0</v>
      </c>
      <c r="M102" s="16">
        <v>282.27</v>
      </c>
      <c r="N102" s="17">
        <f t="shared" si="1"/>
        <v>474535310.6</v>
      </c>
      <c r="O102" s="18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15" t="s">
        <v>113</v>
      </c>
      <c r="B103" s="16">
        <v>1.2943235593E8</v>
      </c>
      <c r="C103" s="16">
        <v>0.0</v>
      </c>
      <c r="D103" s="16">
        <v>4421132.536700235</v>
      </c>
      <c r="E103" s="16">
        <v>0.0</v>
      </c>
      <c r="F103" s="16">
        <v>158764.97</v>
      </c>
      <c r="G103" s="16">
        <v>107738.68</v>
      </c>
      <c r="H103" s="16">
        <v>6528777.94</v>
      </c>
      <c r="I103" s="16">
        <v>380601.86</v>
      </c>
      <c r="J103" s="16">
        <v>1.2360204989999993E7</v>
      </c>
      <c r="K103" s="16">
        <v>0.0</v>
      </c>
      <c r="L103" s="16">
        <v>0.0</v>
      </c>
      <c r="M103" s="16">
        <v>6.98</v>
      </c>
      <c r="N103" s="17">
        <f t="shared" si="1"/>
        <v>153389583.9</v>
      </c>
      <c r="O103" s="18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15" t="s">
        <v>114</v>
      </c>
      <c r="B104" s="16">
        <v>1.80051398357E9</v>
      </c>
      <c r="C104" s="16">
        <v>0.0</v>
      </c>
      <c r="D104" s="16">
        <v>1.0673260817375392E7</v>
      </c>
      <c r="E104" s="16">
        <v>0.0</v>
      </c>
      <c r="F104" s="16">
        <v>3.253614753E7</v>
      </c>
      <c r="G104" s="16">
        <v>6069488.032002459</v>
      </c>
      <c r="H104" s="16">
        <v>9.082084519E7</v>
      </c>
      <c r="I104" s="16">
        <v>7.799779451E7</v>
      </c>
      <c r="J104" s="16">
        <v>1.3675848858000004E8</v>
      </c>
      <c r="K104" s="16">
        <v>0.0</v>
      </c>
      <c r="L104" s="16">
        <v>0.0</v>
      </c>
      <c r="M104" s="16">
        <v>1433.5700000000002</v>
      </c>
      <c r="N104" s="17">
        <f t="shared" si="1"/>
        <v>2155371442</v>
      </c>
      <c r="O104" s="18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15" t="s">
        <v>115</v>
      </c>
      <c r="B105" s="16">
        <v>3.4042159377E8</v>
      </c>
      <c r="C105" s="16">
        <v>0.0</v>
      </c>
      <c r="D105" s="16">
        <v>2353306.8000000003</v>
      </c>
      <c r="E105" s="16">
        <v>0.0</v>
      </c>
      <c r="F105" s="16">
        <v>1402201.62</v>
      </c>
      <c r="G105" s="16">
        <v>772907.93</v>
      </c>
      <c r="H105" s="16">
        <v>1.717141725E7</v>
      </c>
      <c r="I105" s="16">
        <v>3361450.04</v>
      </c>
      <c r="J105" s="16">
        <v>1.785883554E7</v>
      </c>
      <c r="K105" s="16">
        <v>0.0</v>
      </c>
      <c r="L105" s="16">
        <v>0.0</v>
      </c>
      <c r="M105" s="16">
        <v>61.769999999999996</v>
      </c>
      <c r="N105" s="17">
        <f t="shared" si="1"/>
        <v>383341774.7</v>
      </c>
      <c r="O105" s="18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15" t="s">
        <v>116</v>
      </c>
      <c r="B106" s="16">
        <v>3.2481992073E8</v>
      </c>
      <c r="C106" s="16">
        <v>0.0</v>
      </c>
      <c r="D106" s="16">
        <v>2606587.6999999997</v>
      </c>
      <c r="E106" s="16">
        <v>0.0</v>
      </c>
      <c r="F106" s="16">
        <v>9935485.73</v>
      </c>
      <c r="G106" s="16">
        <v>2525684.0021505468</v>
      </c>
      <c r="H106" s="16">
        <v>1.638444356E7</v>
      </c>
      <c r="I106" s="16">
        <v>2.38180004E7</v>
      </c>
      <c r="J106" s="16">
        <v>4.693641245999997E7</v>
      </c>
      <c r="K106" s="16">
        <v>0.0</v>
      </c>
      <c r="L106" s="16">
        <v>0.0</v>
      </c>
      <c r="M106" s="16">
        <v>437.76</v>
      </c>
      <c r="N106" s="17">
        <f t="shared" si="1"/>
        <v>427026972.3</v>
      </c>
      <c r="O106" s="18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15" t="s">
        <v>117</v>
      </c>
      <c r="B107" s="16">
        <v>4.9359782495000005E8</v>
      </c>
      <c r="C107" s="16">
        <v>0.0</v>
      </c>
      <c r="D107" s="16">
        <v>6288835.356922168</v>
      </c>
      <c r="E107" s="16">
        <v>0.0</v>
      </c>
      <c r="F107" s="16">
        <v>552342.02</v>
      </c>
      <c r="G107" s="16">
        <v>473113.34</v>
      </c>
      <c r="H107" s="16">
        <v>2.489787475E7</v>
      </c>
      <c r="I107" s="16">
        <v>1324110.67</v>
      </c>
      <c r="J107" s="16">
        <v>2.1745484669999994E7</v>
      </c>
      <c r="K107" s="16">
        <v>0.0</v>
      </c>
      <c r="L107" s="16">
        <v>0.0</v>
      </c>
      <c r="M107" s="16">
        <v>24.330000000000002</v>
      </c>
      <c r="N107" s="17">
        <f t="shared" si="1"/>
        <v>548879610.1</v>
      </c>
      <c r="O107" s="18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15" t="s">
        <v>118</v>
      </c>
      <c r="B108" s="16">
        <v>1.7004222122E8</v>
      </c>
      <c r="C108" s="16">
        <v>0.0</v>
      </c>
      <c r="D108" s="16">
        <v>2182166.7259216253</v>
      </c>
      <c r="E108" s="16">
        <v>0.0</v>
      </c>
      <c r="F108" s="16">
        <v>560346.98</v>
      </c>
      <c r="G108" s="16">
        <v>295110.3</v>
      </c>
      <c r="H108" s="16">
        <v>8577205.4</v>
      </c>
      <c r="I108" s="16">
        <v>1343300.68</v>
      </c>
      <c r="J108" s="16">
        <v>1.1600374379999999E7</v>
      </c>
      <c r="K108" s="16">
        <v>0.0</v>
      </c>
      <c r="L108" s="16">
        <v>0.0</v>
      </c>
      <c r="M108" s="16">
        <v>24.68</v>
      </c>
      <c r="N108" s="17">
        <f t="shared" si="1"/>
        <v>194600750.4</v>
      </c>
      <c r="O108" s="18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15" t="s">
        <v>119</v>
      </c>
      <c r="B109" s="16">
        <v>1.76557668769E9</v>
      </c>
      <c r="C109" s="16">
        <v>0.0</v>
      </c>
      <c r="D109" s="16">
        <v>1.8887956192071263E7</v>
      </c>
      <c r="E109" s="16">
        <v>0.0</v>
      </c>
      <c r="F109" s="16">
        <v>5.721142734E7</v>
      </c>
      <c r="G109" s="16">
        <v>2.9343910277287193E7</v>
      </c>
      <c r="H109" s="16">
        <v>8.905855133E7</v>
      </c>
      <c r="I109" s="16">
        <v>1.3715099948E8</v>
      </c>
      <c r="J109" s="16">
        <v>2.1165784058999988E8</v>
      </c>
      <c r="K109" s="16">
        <v>0.0</v>
      </c>
      <c r="L109" s="16">
        <v>0.0</v>
      </c>
      <c r="M109" s="16">
        <v>2520.79</v>
      </c>
      <c r="N109" s="17">
        <f t="shared" si="1"/>
        <v>2308889894</v>
      </c>
      <c r="O109" s="18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15" t="s">
        <v>120</v>
      </c>
      <c r="B110" s="16">
        <v>1.9274935635000002E8</v>
      </c>
      <c r="C110" s="16">
        <v>0.0</v>
      </c>
      <c r="D110" s="16">
        <v>3336102.784558911</v>
      </c>
      <c r="E110" s="16">
        <v>0.0</v>
      </c>
      <c r="F110" s="16">
        <v>2186687.4</v>
      </c>
      <c r="G110" s="16">
        <v>988385.29</v>
      </c>
      <c r="H110" s="16">
        <v>9722590.12</v>
      </c>
      <c r="I110" s="16">
        <v>5242070.99</v>
      </c>
      <c r="J110" s="16">
        <v>2.4524732820000008E7</v>
      </c>
      <c r="K110" s="16">
        <v>0.0</v>
      </c>
      <c r="L110" s="16">
        <v>0.0</v>
      </c>
      <c r="M110" s="16">
        <v>96.34</v>
      </c>
      <c r="N110" s="17">
        <f t="shared" si="1"/>
        <v>238750022.1</v>
      </c>
      <c r="O110" s="18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15" t="s">
        <v>121</v>
      </c>
      <c r="B111" s="16">
        <v>2.2946512497000003E8</v>
      </c>
      <c r="C111" s="16">
        <v>0.0</v>
      </c>
      <c r="D111" s="16">
        <v>5361815.193670298</v>
      </c>
      <c r="E111" s="16">
        <v>0.0</v>
      </c>
      <c r="F111" s="16">
        <v>761805.07</v>
      </c>
      <c r="G111" s="16">
        <v>454376.18</v>
      </c>
      <c r="H111" s="16">
        <v>1.157459303E7</v>
      </c>
      <c r="I111" s="16">
        <v>1826249.26</v>
      </c>
      <c r="J111" s="16">
        <v>1.9106142089999992E7</v>
      </c>
      <c r="K111" s="16">
        <v>0.0</v>
      </c>
      <c r="L111" s="16">
        <v>0.0</v>
      </c>
      <c r="M111" s="16">
        <v>33.56</v>
      </c>
      <c r="N111" s="17">
        <f t="shared" si="1"/>
        <v>268550139.4</v>
      </c>
      <c r="O111" s="18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15" t="s">
        <v>122</v>
      </c>
      <c r="B112" s="16">
        <v>3.2017566258E8</v>
      </c>
      <c r="C112" s="16">
        <v>0.0</v>
      </c>
      <c r="D112" s="16">
        <v>6246496.401351485</v>
      </c>
      <c r="E112" s="16">
        <v>0.0</v>
      </c>
      <c r="F112" s="16">
        <v>925906.68</v>
      </c>
      <c r="G112" s="16">
        <v>515271.95</v>
      </c>
      <c r="H112" s="16">
        <v>1.615017965E7</v>
      </c>
      <c r="I112" s="16">
        <v>2219644.46</v>
      </c>
      <c r="J112" s="16">
        <v>2.004213351E7</v>
      </c>
      <c r="K112" s="16">
        <v>0.0</v>
      </c>
      <c r="L112" s="16">
        <v>0.0</v>
      </c>
      <c r="M112" s="16">
        <v>40.79</v>
      </c>
      <c r="N112" s="17">
        <f t="shared" si="1"/>
        <v>366275336</v>
      </c>
      <c r="O112" s="18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15" t="s">
        <v>123</v>
      </c>
      <c r="B113" s="16">
        <v>2.5422045379999998E8</v>
      </c>
      <c r="C113" s="16">
        <v>0.0</v>
      </c>
      <c r="D113" s="16">
        <v>7860294.829666018</v>
      </c>
      <c r="E113" s="16">
        <v>0.0</v>
      </c>
      <c r="F113" s="16">
        <v>1304807.98</v>
      </c>
      <c r="G113" s="16">
        <v>702643.57</v>
      </c>
      <c r="H113" s="16">
        <v>1.282329196E7</v>
      </c>
      <c r="I113" s="16">
        <v>3127971.58</v>
      </c>
      <c r="J113" s="16">
        <v>1.9572931769999996E7</v>
      </c>
      <c r="K113" s="16">
        <v>0.0</v>
      </c>
      <c r="L113" s="16">
        <v>0.0</v>
      </c>
      <c r="M113" s="16">
        <v>57.48</v>
      </c>
      <c r="N113" s="17">
        <f t="shared" si="1"/>
        <v>299612453</v>
      </c>
      <c r="O113" s="18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15" t="s">
        <v>124</v>
      </c>
      <c r="B114" s="16">
        <v>1.6759787479999998E8</v>
      </c>
      <c r="C114" s="16">
        <v>0.0</v>
      </c>
      <c r="D114" s="16">
        <v>3406833.759772744</v>
      </c>
      <c r="E114" s="16">
        <v>0.0</v>
      </c>
      <c r="F114" s="16">
        <v>789822.41</v>
      </c>
      <c r="G114" s="16">
        <v>374743.24</v>
      </c>
      <c r="H114" s="16">
        <v>8453908.6</v>
      </c>
      <c r="I114" s="16">
        <v>1893414.29</v>
      </c>
      <c r="J114" s="16">
        <v>1.4951816040000003E7</v>
      </c>
      <c r="K114" s="16">
        <v>0.0</v>
      </c>
      <c r="L114" s="16">
        <v>0.0</v>
      </c>
      <c r="M114" s="16">
        <v>34.79</v>
      </c>
      <c r="N114" s="17">
        <f t="shared" si="1"/>
        <v>197468447.9</v>
      </c>
      <c r="O114" s="18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15" t="s">
        <v>125</v>
      </c>
      <c r="B115" s="16">
        <v>4.4095166085E8</v>
      </c>
      <c r="C115" s="16">
        <v>0.0</v>
      </c>
      <c r="D115" s="16">
        <v>3492258.7576955743</v>
      </c>
      <c r="E115" s="16">
        <v>0.0</v>
      </c>
      <c r="F115" s="16">
        <v>817839.76</v>
      </c>
      <c r="G115" s="16">
        <v>623010.63</v>
      </c>
      <c r="H115" s="16">
        <v>2.224231686E7</v>
      </c>
      <c r="I115" s="16">
        <v>1960579.33</v>
      </c>
      <c r="J115" s="16">
        <v>2.003401994999999E7</v>
      </c>
      <c r="K115" s="16">
        <v>0.0</v>
      </c>
      <c r="L115" s="16">
        <v>0.0</v>
      </c>
      <c r="M115" s="16">
        <v>36.019999999999996</v>
      </c>
      <c r="N115" s="17">
        <f t="shared" si="1"/>
        <v>490121722.2</v>
      </c>
      <c r="O115" s="18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15" t="s">
        <v>126</v>
      </c>
      <c r="B116" s="16">
        <v>2.5269484448999995E8</v>
      </c>
      <c r="C116" s="16">
        <v>0.0</v>
      </c>
      <c r="D116" s="16">
        <v>5659952.8804341005</v>
      </c>
      <c r="E116" s="16">
        <v>0.0</v>
      </c>
      <c r="F116" s="16">
        <v>2257397.86</v>
      </c>
      <c r="G116" s="16">
        <v>960279.55</v>
      </c>
      <c r="H116" s="16">
        <v>1.274633775E7</v>
      </c>
      <c r="I116" s="16">
        <v>5411582.74</v>
      </c>
      <c r="J116" s="16">
        <v>2.717810969999999E7</v>
      </c>
      <c r="K116" s="16">
        <v>0.0</v>
      </c>
      <c r="L116" s="16">
        <v>0.0</v>
      </c>
      <c r="M116" s="16">
        <v>99.45</v>
      </c>
      <c r="N116" s="17">
        <f t="shared" si="1"/>
        <v>306908604.4</v>
      </c>
      <c r="O116" s="1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15" t="s">
        <v>127</v>
      </c>
      <c r="B117" s="16">
        <v>1.2884234127000001E8</v>
      </c>
      <c r="C117" s="16">
        <v>0.0</v>
      </c>
      <c r="D117" s="16">
        <v>1327358.690305795</v>
      </c>
      <c r="E117" s="16">
        <v>0.0</v>
      </c>
      <c r="F117" s="16">
        <v>474960.77</v>
      </c>
      <c r="G117" s="16">
        <v>257635.98</v>
      </c>
      <c r="H117" s="16">
        <v>6499016.64</v>
      </c>
      <c r="I117" s="16">
        <v>1138607.24</v>
      </c>
      <c r="J117" s="16">
        <v>8010128.490000004</v>
      </c>
      <c r="K117" s="16">
        <v>0.0</v>
      </c>
      <c r="L117" s="16">
        <v>0.0</v>
      </c>
      <c r="M117" s="16">
        <v>20.92</v>
      </c>
      <c r="N117" s="17">
        <f t="shared" si="1"/>
        <v>146550070</v>
      </c>
      <c r="O117" s="18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15" t="s">
        <v>128</v>
      </c>
      <c r="B118" s="16">
        <v>2.1683038274E8</v>
      </c>
      <c r="C118" s="16">
        <v>0.0</v>
      </c>
      <c r="D118" s="16">
        <v>4876460.889609057</v>
      </c>
      <c r="E118" s="16">
        <v>0.0</v>
      </c>
      <c r="F118" s="16">
        <v>2240053.78</v>
      </c>
      <c r="G118" s="16">
        <v>979016.71</v>
      </c>
      <c r="H118" s="16">
        <v>1.093727614E7</v>
      </c>
      <c r="I118" s="16">
        <v>5370004.39</v>
      </c>
      <c r="J118" s="16">
        <v>2.2079093820000008E7</v>
      </c>
      <c r="K118" s="16">
        <v>0.0</v>
      </c>
      <c r="L118" s="16">
        <v>0.0</v>
      </c>
      <c r="M118" s="16">
        <v>98.69</v>
      </c>
      <c r="N118" s="17">
        <f t="shared" si="1"/>
        <v>263312387.2</v>
      </c>
      <c r="O118" s="18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15" t="s">
        <v>129</v>
      </c>
      <c r="B119" s="16">
        <v>3.0303152268E8</v>
      </c>
      <c r="C119" s="16">
        <v>0.0</v>
      </c>
      <c r="D119" s="16">
        <v>4287350.935119448</v>
      </c>
      <c r="E119" s="16">
        <v>0.0</v>
      </c>
      <c r="F119" s="16">
        <v>1799781.15</v>
      </c>
      <c r="G119" s="16">
        <v>688590.7</v>
      </c>
      <c r="H119" s="16">
        <v>1.528540143E7</v>
      </c>
      <c r="I119" s="16">
        <v>4314553.85</v>
      </c>
      <c r="J119" s="16">
        <v>2.009783265E7</v>
      </c>
      <c r="K119" s="16">
        <v>0.0</v>
      </c>
      <c r="L119" s="16">
        <v>0.0</v>
      </c>
      <c r="M119" s="16">
        <v>79.28999999999999</v>
      </c>
      <c r="N119" s="17">
        <f t="shared" si="1"/>
        <v>349505112.7</v>
      </c>
      <c r="O119" s="18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15" t="s">
        <v>130</v>
      </c>
      <c r="B120" s="16">
        <v>1.9270721244E8</v>
      </c>
      <c r="C120" s="16">
        <v>0.0</v>
      </c>
      <c r="D120" s="16">
        <v>4781971.777438259</v>
      </c>
      <c r="E120" s="16">
        <v>0.0</v>
      </c>
      <c r="F120" s="16">
        <v>1212750.97</v>
      </c>
      <c r="G120" s="16">
        <v>693274.99</v>
      </c>
      <c r="H120" s="16">
        <v>9720464.31</v>
      </c>
      <c r="I120" s="16">
        <v>2907286.47</v>
      </c>
      <c r="J120" s="16">
        <v>2.0836465440000005E7</v>
      </c>
      <c r="K120" s="16">
        <v>0.0</v>
      </c>
      <c r="L120" s="16">
        <v>0.0</v>
      </c>
      <c r="M120" s="16">
        <v>53.43</v>
      </c>
      <c r="N120" s="17">
        <f t="shared" si="1"/>
        <v>232859479.8</v>
      </c>
      <c r="O120" s="18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15" t="s">
        <v>131</v>
      </c>
      <c r="B121" s="16">
        <v>2.2939769472E8</v>
      </c>
      <c r="C121" s="16">
        <v>0.0</v>
      </c>
      <c r="D121" s="16">
        <v>3900988.30204565</v>
      </c>
      <c r="E121" s="16">
        <v>0.0</v>
      </c>
      <c r="F121" s="16">
        <v>509648.92</v>
      </c>
      <c r="G121" s="16">
        <v>252951.69</v>
      </c>
      <c r="H121" s="16">
        <v>1.157119174E7</v>
      </c>
      <c r="I121" s="16">
        <v>1221763.95</v>
      </c>
      <c r="J121" s="16">
        <v>1.1578153230000004E7</v>
      </c>
      <c r="K121" s="16">
        <v>0.0</v>
      </c>
      <c r="L121" s="16">
        <v>0.0</v>
      </c>
      <c r="M121" s="16">
        <v>22.450000000000003</v>
      </c>
      <c r="N121" s="17">
        <f t="shared" si="1"/>
        <v>258432415</v>
      </c>
      <c r="O121" s="18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15" t="s">
        <v>132</v>
      </c>
      <c r="B122" s="16">
        <v>7.5836268347E8</v>
      </c>
      <c r="C122" s="16">
        <v>0.0</v>
      </c>
      <c r="D122" s="16">
        <v>5643142.614999999</v>
      </c>
      <c r="E122" s="16">
        <v>0.0</v>
      </c>
      <c r="F122" s="16">
        <v>1.534283416E7</v>
      </c>
      <c r="G122" s="16">
        <v>6289078.996825354</v>
      </c>
      <c r="H122" s="16">
        <v>3.825304358E7</v>
      </c>
      <c r="I122" s="16">
        <v>3.678085197E7</v>
      </c>
      <c r="J122" s="16">
        <v>5.431236216000001E7</v>
      </c>
      <c r="K122" s="16">
        <v>0.0</v>
      </c>
      <c r="L122" s="16">
        <v>0.0</v>
      </c>
      <c r="M122" s="16">
        <v>676.02</v>
      </c>
      <c r="N122" s="17">
        <f t="shared" si="1"/>
        <v>914984673</v>
      </c>
      <c r="O122" s="18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15" t="s">
        <v>133</v>
      </c>
      <c r="B123" s="16">
        <v>1.72137616182E9</v>
      </c>
      <c r="C123" s="16">
        <v>0.0</v>
      </c>
      <c r="D123" s="16">
        <v>2.7629721395E7</v>
      </c>
      <c r="E123" s="16">
        <v>0.0</v>
      </c>
      <c r="F123" s="16">
        <v>2.132787364E7</v>
      </c>
      <c r="G123" s="16">
        <v>1.6062629918808628E7</v>
      </c>
      <c r="H123" s="16">
        <v>8.682900513E7</v>
      </c>
      <c r="I123" s="16">
        <v>5.112858257E7</v>
      </c>
      <c r="J123" s="16">
        <v>7.086724217999998E7</v>
      </c>
      <c r="K123" s="16">
        <v>0.0</v>
      </c>
      <c r="L123" s="16">
        <v>0.0</v>
      </c>
      <c r="M123" s="16">
        <v>939.72</v>
      </c>
      <c r="N123" s="17">
        <f t="shared" si="1"/>
        <v>1995222156</v>
      </c>
      <c r="O123" s="18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15" t="s">
        <v>134</v>
      </c>
      <c r="B124" s="16">
        <v>1.39862129225E9</v>
      </c>
      <c r="C124" s="16">
        <v>0.0</v>
      </c>
      <c r="D124" s="16">
        <v>1.089164119E7</v>
      </c>
      <c r="E124" s="16">
        <v>0.0</v>
      </c>
      <c r="F124" s="16">
        <v>2.731157896E7</v>
      </c>
      <c r="G124" s="16">
        <v>0.0</v>
      </c>
      <c r="H124" s="16">
        <v>7.05487261E7</v>
      </c>
      <c r="I124" s="16">
        <v>6.547311483E7</v>
      </c>
      <c r="J124" s="16">
        <v>1.0138670660999995E8</v>
      </c>
      <c r="K124" s="16">
        <v>0.0</v>
      </c>
      <c r="L124" s="16">
        <v>0.0</v>
      </c>
      <c r="M124" s="16">
        <v>1203.37</v>
      </c>
      <c r="N124" s="17">
        <f t="shared" si="1"/>
        <v>1674234263</v>
      </c>
      <c r="O124" s="1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15" t="s">
        <v>135</v>
      </c>
      <c r="B125" s="16">
        <v>4.7906660706999993E8</v>
      </c>
      <c r="C125" s="16">
        <v>0.0</v>
      </c>
      <c r="D125" s="16">
        <v>7519187.7641463885</v>
      </c>
      <c r="E125" s="16">
        <v>0.0</v>
      </c>
      <c r="F125" s="16">
        <v>1.061990955E7</v>
      </c>
      <c r="G125" s="16">
        <v>4370443.02</v>
      </c>
      <c r="H125" s="16">
        <v>2.416489656E7</v>
      </c>
      <c r="I125" s="16">
        <v>2.545874623E7</v>
      </c>
      <c r="J125" s="16">
        <v>6.265317617999998E7</v>
      </c>
      <c r="K125" s="16">
        <v>0.0</v>
      </c>
      <c r="L125" s="16">
        <v>0.0</v>
      </c>
      <c r="M125" s="16">
        <v>467.90999999999997</v>
      </c>
      <c r="N125" s="17">
        <f t="shared" si="1"/>
        <v>613853434.3</v>
      </c>
      <c r="O125" s="18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15" t="s">
        <v>136</v>
      </c>
      <c r="B126" s="16">
        <v>5.4582254999E8</v>
      </c>
      <c r="C126" s="16">
        <v>0.0</v>
      </c>
      <c r="D126" s="16">
        <v>7005746.214359842</v>
      </c>
      <c r="E126" s="16">
        <v>0.0</v>
      </c>
      <c r="F126" s="16">
        <v>5316625.57</v>
      </c>
      <c r="G126" s="16">
        <v>1770661.8</v>
      </c>
      <c r="H126" s="16">
        <v>2.753217458E7</v>
      </c>
      <c r="I126" s="16">
        <v>1.274536479E7</v>
      </c>
      <c r="J126" s="16">
        <v>4.298909391000001E7</v>
      </c>
      <c r="K126" s="16">
        <v>0.0</v>
      </c>
      <c r="L126" s="16">
        <v>0.0</v>
      </c>
      <c r="M126" s="16">
        <v>234.24</v>
      </c>
      <c r="N126" s="17">
        <f t="shared" si="1"/>
        <v>643182451.1</v>
      </c>
      <c r="O126" s="18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15" t="s">
        <v>137</v>
      </c>
      <c r="B127" s="16">
        <v>2.9499889471E8</v>
      </c>
      <c r="C127" s="16">
        <v>0.0</v>
      </c>
      <c r="D127" s="16">
        <v>4359129.645917764</v>
      </c>
      <c r="E127" s="16">
        <v>0.0</v>
      </c>
      <c r="F127" s="16">
        <v>5643494.65</v>
      </c>
      <c r="G127" s="16">
        <v>1784714.67</v>
      </c>
      <c r="H127" s="16">
        <v>1.488022265E7</v>
      </c>
      <c r="I127" s="16">
        <v>1.352895685E7</v>
      </c>
      <c r="J127" s="16">
        <v>4.7665177559999995E7</v>
      </c>
      <c r="K127" s="16">
        <v>0.0</v>
      </c>
      <c r="L127" s="16">
        <v>0.0</v>
      </c>
      <c r="M127" s="16">
        <v>248.65</v>
      </c>
      <c r="N127" s="17">
        <f t="shared" si="1"/>
        <v>382860839.4</v>
      </c>
      <c r="O127" s="18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15" t="s">
        <v>138</v>
      </c>
      <c r="B128" s="16">
        <v>1.4909670123999998E8</v>
      </c>
      <c r="C128" s="16">
        <v>0.0</v>
      </c>
      <c r="D128" s="16">
        <v>2522130.130519249</v>
      </c>
      <c r="E128" s="16">
        <v>0.0</v>
      </c>
      <c r="F128" s="16">
        <v>516319.72</v>
      </c>
      <c r="G128" s="16">
        <v>304478.88</v>
      </c>
      <c r="H128" s="16">
        <v>7520679.4</v>
      </c>
      <c r="I128" s="16">
        <v>1237755.63</v>
      </c>
      <c r="J128" s="16">
        <v>1.024349718E7</v>
      </c>
      <c r="K128" s="16">
        <v>0.0</v>
      </c>
      <c r="L128" s="16">
        <v>0.0</v>
      </c>
      <c r="M128" s="16">
        <v>22.740000000000002</v>
      </c>
      <c r="N128" s="17">
        <f t="shared" si="1"/>
        <v>171441584.9</v>
      </c>
      <c r="O128" s="18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15" t="s">
        <v>139</v>
      </c>
      <c r="B129" s="16">
        <v>8.813301647299998E8</v>
      </c>
      <c r="C129" s="16">
        <v>0.0</v>
      </c>
      <c r="D129" s="16">
        <v>2.3707086777199775E7</v>
      </c>
      <c r="E129" s="16">
        <v>0.0</v>
      </c>
      <c r="F129" s="16">
        <v>6566733.02</v>
      </c>
      <c r="G129" s="16">
        <v>3714642.35</v>
      </c>
      <c r="H129" s="16">
        <v>4.445572275E7</v>
      </c>
      <c r="I129" s="16">
        <v>1.574220464E7</v>
      </c>
      <c r="J129" s="16">
        <v>6.4183509600000024E7</v>
      </c>
      <c r="K129" s="16">
        <v>0.0</v>
      </c>
      <c r="L129" s="16">
        <v>0.0</v>
      </c>
      <c r="M129" s="16">
        <v>289.33</v>
      </c>
      <c r="N129" s="17">
        <f t="shared" si="1"/>
        <v>1039700353</v>
      </c>
      <c r="O129" s="18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15" t="s">
        <v>140</v>
      </c>
      <c r="B130" s="16">
        <v>2.5123666545999998E8</v>
      </c>
      <c r="C130" s="16">
        <v>0.0</v>
      </c>
      <c r="D130" s="16">
        <v>6038459.424189548</v>
      </c>
      <c r="E130" s="16">
        <v>0.0</v>
      </c>
      <c r="F130" s="16">
        <v>812503.13</v>
      </c>
      <c r="G130" s="16">
        <v>276373.14</v>
      </c>
      <c r="H130" s="16">
        <v>1.267278484E7</v>
      </c>
      <c r="I130" s="16">
        <v>1947785.99</v>
      </c>
      <c r="J130" s="16">
        <v>1.764064469999999E7</v>
      </c>
      <c r="K130" s="16">
        <v>0.0</v>
      </c>
      <c r="L130" s="16">
        <v>0.0</v>
      </c>
      <c r="M130" s="16">
        <v>35.79</v>
      </c>
      <c r="N130" s="17">
        <f t="shared" si="1"/>
        <v>290625252.5</v>
      </c>
      <c r="O130" s="18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15" t="s">
        <v>141</v>
      </c>
      <c r="B131" s="16">
        <v>1.43159468225E9</v>
      </c>
      <c r="C131" s="16">
        <v>0.0</v>
      </c>
      <c r="D131" s="16">
        <v>1.609259702E7</v>
      </c>
      <c r="E131" s="16">
        <v>0.0</v>
      </c>
      <c r="F131" s="16">
        <v>3.58768829E7</v>
      </c>
      <c r="G131" s="16">
        <v>3228703.377319528</v>
      </c>
      <c r="H131" s="16">
        <v>7.221195736E7</v>
      </c>
      <c r="I131" s="16">
        <v>8.600642524E7</v>
      </c>
      <c r="J131" s="16">
        <v>1.3860284151000002E8</v>
      </c>
      <c r="K131" s="16">
        <v>0.0</v>
      </c>
      <c r="L131" s="16">
        <v>0.0</v>
      </c>
      <c r="M131" s="16">
        <v>1580.77</v>
      </c>
      <c r="N131" s="17">
        <f t="shared" si="1"/>
        <v>1783615670</v>
      </c>
      <c r="O131" s="18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15" t="s">
        <v>142</v>
      </c>
      <c r="B132" s="16">
        <v>5.8832889E7</v>
      </c>
      <c r="C132" s="16">
        <v>0.0</v>
      </c>
      <c r="D132" s="16">
        <v>451675.093335731</v>
      </c>
      <c r="E132" s="16">
        <v>0.0</v>
      </c>
      <c r="F132" s="16">
        <v>153428.34</v>
      </c>
      <c r="G132" s="16">
        <v>51527.2</v>
      </c>
      <c r="H132" s="16">
        <v>2967626.33</v>
      </c>
      <c r="I132" s="16">
        <v>367808.52</v>
      </c>
      <c r="J132" s="16">
        <v>4977091.979999999</v>
      </c>
      <c r="K132" s="16">
        <v>0.0</v>
      </c>
      <c r="L132" s="16">
        <v>0.0</v>
      </c>
      <c r="M132" s="16">
        <v>6.75</v>
      </c>
      <c r="N132" s="17">
        <f t="shared" si="1"/>
        <v>67802053.21</v>
      </c>
      <c r="O132" s="18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15" t="s">
        <v>143</v>
      </c>
      <c r="B133" s="16">
        <v>3.6675310459000003E8</v>
      </c>
      <c r="C133" s="16">
        <v>0.0</v>
      </c>
      <c r="D133" s="16">
        <v>4102763.280434101</v>
      </c>
      <c r="E133" s="16">
        <v>0.0</v>
      </c>
      <c r="F133" s="16">
        <v>555010.34</v>
      </c>
      <c r="G133" s="16">
        <v>379427.53</v>
      </c>
      <c r="H133" s="16">
        <v>1.849962136E7</v>
      </c>
      <c r="I133" s="16">
        <v>1330507.34</v>
      </c>
      <c r="J133" s="16">
        <v>1.8359687849999998E7</v>
      </c>
      <c r="K133" s="16">
        <v>0.0</v>
      </c>
      <c r="L133" s="16">
        <v>0.0</v>
      </c>
      <c r="M133" s="16">
        <v>24.439999999999998</v>
      </c>
      <c r="N133" s="17">
        <f t="shared" si="1"/>
        <v>409980146.7</v>
      </c>
      <c r="O133" s="18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15" t="s">
        <v>144</v>
      </c>
      <c r="B134" s="16">
        <v>6.6353047212E8</v>
      </c>
      <c r="C134" s="16">
        <v>0.0</v>
      </c>
      <c r="D134" s="16">
        <v>1.0883118707510892E7</v>
      </c>
      <c r="E134" s="16">
        <v>0.0</v>
      </c>
      <c r="F134" s="16">
        <v>2589603.57</v>
      </c>
      <c r="G134" s="16">
        <v>1288179.88</v>
      </c>
      <c r="H134" s="16">
        <v>3.346955305E7</v>
      </c>
      <c r="I134" s="16">
        <v>6207968.14</v>
      </c>
      <c r="J134" s="16">
        <v>4.146263457000002E7</v>
      </c>
      <c r="K134" s="16">
        <v>0.0</v>
      </c>
      <c r="L134" s="16">
        <v>0.0</v>
      </c>
      <c r="M134" s="16">
        <v>114.09</v>
      </c>
      <c r="N134" s="17">
        <f t="shared" si="1"/>
        <v>759431644.1</v>
      </c>
      <c r="O134" s="18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15" t="s">
        <v>145</v>
      </c>
      <c r="B135" s="16">
        <v>5.3080246286E8</v>
      </c>
      <c r="C135" s="16">
        <v>0.0</v>
      </c>
      <c r="D135" s="16">
        <v>1.5694737455764428E7</v>
      </c>
      <c r="E135" s="16">
        <v>0.0</v>
      </c>
      <c r="F135" s="16">
        <v>3898414.03</v>
      </c>
      <c r="G135" s="16">
        <v>1714450.32</v>
      </c>
      <c r="H135" s="16">
        <v>2.677453702E7</v>
      </c>
      <c r="I135" s="16">
        <v>9345534.73</v>
      </c>
      <c r="J135" s="16">
        <v>4.2746123489999995E7</v>
      </c>
      <c r="K135" s="16">
        <v>0.0</v>
      </c>
      <c r="L135" s="16">
        <v>0.0</v>
      </c>
      <c r="M135" s="16">
        <v>171.75</v>
      </c>
      <c r="N135" s="17">
        <f t="shared" si="1"/>
        <v>630976431.7</v>
      </c>
      <c r="O135" s="18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15" t="s">
        <v>146</v>
      </c>
      <c r="B136" s="16">
        <v>8.980107216800001E8</v>
      </c>
      <c r="C136" s="16">
        <v>0.0</v>
      </c>
      <c r="D136" s="16">
        <v>9617951.45</v>
      </c>
      <c r="E136" s="16">
        <v>0.0</v>
      </c>
      <c r="F136" s="16">
        <v>2.319436277E7</v>
      </c>
      <c r="G136" s="16">
        <v>1.2107176949910032E7</v>
      </c>
      <c r="H136" s="16">
        <v>4.529711709E7</v>
      </c>
      <c r="I136" s="16">
        <v>5.560305317E7</v>
      </c>
      <c r="J136" s="16">
        <v>9.718494156E7</v>
      </c>
      <c r="K136" s="16">
        <v>0.0</v>
      </c>
      <c r="L136" s="16">
        <v>0.0</v>
      </c>
      <c r="M136" s="16">
        <v>1021.96</v>
      </c>
      <c r="N136" s="17">
        <f t="shared" si="1"/>
        <v>1141016347</v>
      </c>
      <c r="O136" s="18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15" t="s">
        <v>147</v>
      </c>
      <c r="B137" s="16">
        <v>1.4378656941E8</v>
      </c>
      <c r="C137" s="16">
        <v>0.0</v>
      </c>
      <c r="D137" s="16">
        <v>2059311.23329187</v>
      </c>
      <c r="E137" s="16">
        <v>0.0</v>
      </c>
      <c r="F137" s="16">
        <v>277505.17</v>
      </c>
      <c r="G137" s="16">
        <v>262320.27</v>
      </c>
      <c r="H137" s="16">
        <v>7252827.74</v>
      </c>
      <c r="I137" s="16">
        <v>665253.67</v>
      </c>
      <c r="J137" s="16">
        <v>9533664.0</v>
      </c>
      <c r="K137" s="16">
        <v>0.0</v>
      </c>
      <c r="L137" s="16">
        <v>0.0</v>
      </c>
      <c r="M137" s="16">
        <v>12.21</v>
      </c>
      <c r="N137" s="17">
        <f t="shared" si="1"/>
        <v>163837463.7</v>
      </c>
      <c r="O137" s="18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15" t="s">
        <v>148</v>
      </c>
      <c r="B138" s="16">
        <v>3.6746112215000004E8</v>
      </c>
      <c r="C138" s="16">
        <v>0.0</v>
      </c>
      <c r="D138" s="16">
        <v>1.0132613677838266E7</v>
      </c>
      <c r="E138" s="16">
        <v>0.0</v>
      </c>
      <c r="F138" s="16">
        <v>2416162.84</v>
      </c>
      <c r="G138" s="16">
        <v>1072702.52</v>
      </c>
      <c r="H138" s="16">
        <v>1.853533491E7</v>
      </c>
      <c r="I138" s="16">
        <v>5792184.6</v>
      </c>
      <c r="J138" s="16">
        <v>3.464053172999999E7</v>
      </c>
      <c r="K138" s="16">
        <v>0.0</v>
      </c>
      <c r="L138" s="16">
        <v>0.0</v>
      </c>
      <c r="M138" s="16">
        <v>106.45</v>
      </c>
      <c r="N138" s="17">
        <f t="shared" si="1"/>
        <v>440050758.9</v>
      </c>
      <c r="O138" s="18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15" t="s">
        <v>149</v>
      </c>
      <c r="B139" s="16">
        <v>1.42722014509E9</v>
      </c>
      <c r="C139" s="16">
        <v>0.0</v>
      </c>
      <c r="D139" s="16">
        <v>1.177912256E7</v>
      </c>
      <c r="E139" s="16">
        <v>0.0</v>
      </c>
      <c r="F139" s="16">
        <v>1.242636151E7</v>
      </c>
      <c r="G139" s="16">
        <v>1.1235801642973669E7</v>
      </c>
      <c r="H139" s="16">
        <v>7.199129862E7</v>
      </c>
      <c r="I139" s="16">
        <v>2.978929173E7</v>
      </c>
      <c r="J139" s="16">
        <v>6.1852631190000005E7</v>
      </c>
      <c r="K139" s="16">
        <v>0.0</v>
      </c>
      <c r="L139" s="16">
        <v>0.0</v>
      </c>
      <c r="M139" s="16">
        <v>547.51</v>
      </c>
      <c r="N139" s="17">
        <f t="shared" si="1"/>
        <v>1626295200</v>
      </c>
      <c r="O139" s="18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15" t="s">
        <v>150</v>
      </c>
      <c r="B140" s="16">
        <v>4.2069730090999997E8</v>
      </c>
      <c r="C140" s="16">
        <v>0.0</v>
      </c>
      <c r="D140" s="16">
        <v>1521870.56</v>
      </c>
      <c r="E140" s="16">
        <v>0.0</v>
      </c>
      <c r="F140" s="16">
        <v>2049268.98</v>
      </c>
      <c r="G140" s="16">
        <v>950910.97</v>
      </c>
      <c r="H140" s="16">
        <v>2.12206541E7</v>
      </c>
      <c r="I140" s="16">
        <v>4912642.49</v>
      </c>
      <c r="J140" s="16">
        <v>1.5634603949999994E7</v>
      </c>
      <c r="K140" s="16">
        <v>0.0</v>
      </c>
      <c r="L140" s="16">
        <v>0.0</v>
      </c>
      <c r="M140" s="16">
        <v>90.28999999999999</v>
      </c>
      <c r="N140" s="17">
        <f t="shared" si="1"/>
        <v>466987342.3</v>
      </c>
      <c r="O140" s="18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15" t="s">
        <v>151</v>
      </c>
      <c r="B141" s="16">
        <v>4.682861966E8</v>
      </c>
      <c r="C141" s="16">
        <v>0.0</v>
      </c>
      <c r="D141" s="16">
        <v>6172513.264146973</v>
      </c>
      <c r="E141" s="16">
        <v>0.0</v>
      </c>
      <c r="F141" s="16">
        <v>2955163.27</v>
      </c>
      <c r="G141" s="16">
        <v>927489.52</v>
      </c>
      <c r="H141" s="16">
        <v>2.362111517E7</v>
      </c>
      <c r="I141" s="16">
        <v>7084311.92</v>
      </c>
      <c r="J141" s="16">
        <v>4.348139397E7</v>
      </c>
      <c r="K141" s="16">
        <v>0.0</v>
      </c>
      <c r="L141" s="16">
        <v>0.0</v>
      </c>
      <c r="M141" s="16">
        <v>130.2</v>
      </c>
      <c r="N141" s="17">
        <f t="shared" si="1"/>
        <v>552528313.9</v>
      </c>
      <c r="O141" s="18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15" t="s">
        <v>152</v>
      </c>
      <c r="B142" s="16">
        <v>4.4304199844000006E8</v>
      </c>
      <c r="C142" s="16">
        <v>0.0</v>
      </c>
      <c r="D142" s="16">
        <v>6157257.474046855</v>
      </c>
      <c r="E142" s="16">
        <v>0.0</v>
      </c>
      <c r="F142" s="16">
        <v>1.270520084E7</v>
      </c>
      <c r="G142" s="16">
        <v>3424216.34</v>
      </c>
      <c r="H142" s="16">
        <v>2.234775688E7</v>
      </c>
      <c r="I142" s="16">
        <v>3.045774376E7</v>
      </c>
      <c r="J142" s="16">
        <v>5.894115276000001E7</v>
      </c>
      <c r="K142" s="16">
        <v>0.0</v>
      </c>
      <c r="L142" s="16">
        <v>0.0</v>
      </c>
      <c r="M142" s="16">
        <v>559.8</v>
      </c>
      <c r="N142" s="17">
        <f t="shared" si="1"/>
        <v>577075886.3</v>
      </c>
      <c r="O142" s="18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75" customHeight="1">
      <c r="A143" s="22" t="s">
        <v>153</v>
      </c>
      <c r="B143" s="23">
        <f t="shared" ref="B143:N143" si="2">SUM(B8:B142)</f>
        <v>84287806726</v>
      </c>
      <c r="C143" s="23">
        <f t="shared" si="2"/>
        <v>0</v>
      </c>
      <c r="D143" s="23">
        <f t="shared" si="2"/>
        <v>1028128814</v>
      </c>
      <c r="E143" s="23">
        <f t="shared" si="2"/>
        <v>0</v>
      </c>
      <c r="F143" s="23">
        <f t="shared" si="2"/>
        <v>1334159492</v>
      </c>
      <c r="G143" s="23">
        <f t="shared" si="2"/>
        <v>468429048.3</v>
      </c>
      <c r="H143" s="23">
        <f t="shared" si="2"/>
        <v>4251613660</v>
      </c>
      <c r="I143" s="23">
        <f t="shared" si="2"/>
        <v>3198334954</v>
      </c>
      <c r="J143" s="23">
        <f t="shared" si="2"/>
        <v>7309578640</v>
      </c>
      <c r="K143" s="23">
        <f t="shared" si="2"/>
        <v>0</v>
      </c>
      <c r="L143" s="23">
        <f t="shared" si="2"/>
        <v>0</v>
      </c>
      <c r="M143" s="23">
        <f t="shared" si="2"/>
        <v>58783.16</v>
      </c>
      <c r="N143" s="23">
        <f t="shared" si="2"/>
        <v>101878110117</v>
      </c>
      <c r="O143" s="18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1"/>
      <c r="B144" s="18"/>
      <c r="C144" s="24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1"/>
      <c r="B145" s="18"/>
      <c r="C145" s="18"/>
      <c r="D145" s="18"/>
      <c r="E145" s="18"/>
      <c r="F145" s="18"/>
      <c r="G145" s="18"/>
      <c r="H145" s="18"/>
      <c r="I145" s="18"/>
      <c r="J145" s="2"/>
      <c r="K145" s="2"/>
      <c r="L145" s="2"/>
      <c r="M145" s="24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1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1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1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1"/>
      <c r="B150" s="2"/>
      <c r="C150" s="2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1"/>
      <c r="B151" s="2"/>
      <c r="C151" s="2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1"/>
      <c r="B152" s="2"/>
      <c r="C152" s="2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1"/>
      <c r="B153" s="2"/>
      <c r="C153" s="2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1"/>
      <c r="B154" s="2"/>
      <c r="C154" s="2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1"/>
      <c r="B155" s="2"/>
      <c r="C155" s="2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1"/>
      <c r="B156" s="2"/>
      <c r="C156" s="2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1"/>
      <c r="B157" s="2"/>
      <c r="C157" s="2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1"/>
      <c r="B158" s="2"/>
      <c r="C158" s="2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1"/>
      <c r="B159" s="2"/>
      <c r="C159" s="2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1"/>
      <c r="B160" s="2"/>
      <c r="C160" s="2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6:A7"/>
    <mergeCell ref="B6:N6"/>
  </mergeCells>
  <printOptions horizontalCentered="1"/>
  <pageMargins bottom="0.6299212598425197" footer="0.0" header="0.0" left="0.0" right="0.0" top="0.5905511811023623"/>
  <pageSetup paperSize="9" scale="45" orientation="landscape"/>
  <headerFooter>
    <oddHeader/>
    <oddFooter>&amp;CSubsecretaría de Coordinación Económica y Estadística MINISTERIO DE HACIENDA Y FINANZAS&amp;R&amp;P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4AEAC"/>
    <pageSetUpPr/>
  </sheetPr>
  <sheetViews>
    <sheetView showGridLines="0" workbookViewId="0"/>
  </sheetViews>
  <sheetFormatPr customHeight="1" defaultColWidth="14.43" defaultRowHeight="15.0"/>
  <cols>
    <col customWidth="1" min="1" max="1" width="41.86"/>
    <col customWidth="1" min="2" max="2" width="22.29"/>
    <col customWidth="1" hidden="1" min="3" max="3" width="22.29"/>
    <col customWidth="1" min="4" max="10" width="22.29"/>
    <col customWidth="1" hidden="1" min="11" max="13" width="22.29"/>
    <col customWidth="1" min="14" max="14" width="23.86"/>
    <col customWidth="1" min="15" max="15" width="12.0"/>
    <col customWidth="1" min="16" max="26" width="10.71"/>
  </cols>
  <sheetData>
    <row r="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7.25" customHeight="1">
      <c r="A4" s="3" t="s">
        <v>170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7" t="s">
        <v>3</v>
      </c>
      <c r="B6" s="8" t="s">
        <v>171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60.0" customHeight="1">
      <c r="A7" s="11"/>
      <c r="B7" s="12" t="s">
        <v>5</v>
      </c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14" t="s">
        <v>17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15" t="s">
        <v>18</v>
      </c>
      <c r="B8" s="16">
        <v>3.9671573553E8</v>
      </c>
      <c r="C8" s="16">
        <v>0.0</v>
      </c>
      <c r="D8" s="16">
        <v>3.2223845148552362E7</v>
      </c>
      <c r="E8" s="16">
        <v>7633514.05</v>
      </c>
      <c r="F8" s="16">
        <v>1292572.11</v>
      </c>
      <c r="G8" s="16">
        <v>601333.41</v>
      </c>
      <c r="H8" s="16">
        <v>2.084967775E7</v>
      </c>
      <c r="I8" s="16">
        <v>2908313.56</v>
      </c>
      <c r="J8" s="16">
        <v>2.1907016000000007E7</v>
      </c>
      <c r="K8" s="16">
        <v>0.0</v>
      </c>
      <c r="L8" s="16">
        <v>0.0</v>
      </c>
      <c r="M8" s="16">
        <v>0.0</v>
      </c>
      <c r="N8" s="17">
        <f t="shared" ref="N8:N142" si="1">SUM(B8:M8)</f>
        <v>484132007.6</v>
      </c>
      <c r="O8" s="18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15" t="s">
        <v>19</v>
      </c>
      <c r="B9" s="16">
        <v>2.0933105056E8</v>
      </c>
      <c r="C9" s="16">
        <v>0.0</v>
      </c>
      <c r="D9" s="16">
        <v>3.391852559270641E7</v>
      </c>
      <c r="E9" s="16">
        <v>3989657.0</v>
      </c>
      <c r="F9" s="16">
        <v>905603.32</v>
      </c>
      <c r="G9" s="16">
        <v>424795.16</v>
      </c>
      <c r="H9" s="16">
        <v>1.100154231E7</v>
      </c>
      <c r="I9" s="16">
        <v>2037625.9</v>
      </c>
      <c r="J9" s="16">
        <v>1.6613210199999997E7</v>
      </c>
      <c r="K9" s="16">
        <v>0.0</v>
      </c>
      <c r="L9" s="16">
        <v>0.0</v>
      </c>
      <c r="M9" s="16">
        <v>0.0</v>
      </c>
      <c r="N9" s="17">
        <f t="shared" si="1"/>
        <v>278222010</v>
      </c>
      <c r="O9" s="18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15" t="s">
        <v>20</v>
      </c>
      <c r="B10" s="16">
        <v>2.2215898452E8</v>
      </c>
      <c r="C10" s="16">
        <v>0.0</v>
      </c>
      <c r="D10" s="16">
        <v>3.131796216398229E7</v>
      </c>
      <c r="E10" s="16">
        <v>4251596.01</v>
      </c>
      <c r="F10" s="16">
        <v>632637.78</v>
      </c>
      <c r="G10" s="16">
        <v>375143.78</v>
      </c>
      <c r="H10" s="16">
        <v>1.16757235E7</v>
      </c>
      <c r="I10" s="16">
        <v>1423447.88</v>
      </c>
      <c r="J10" s="16">
        <v>9818852.399999999</v>
      </c>
      <c r="K10" s="16">
        <v>0.0</v>
      </c>
      <c r="L10" s="16">
        <v>0.0</v>
      </c>
      <c r="M10" s="16">
        <v>0.0</v>
      </c>
      <c r="N10" s="17">
        <f t="shared" si="1"/>
        <v>281654348</v>
      </c>
      <c r="O10" s="1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15" t="s">
        <v>21</v>
      </c>
      <c r="B11" s="16">
        <v>1.95979583468E9</v>
      </c>
      <c r="C11" s="16">
        <v>0.0</v>
      </c>
      <c r="D11" s="16">
        <v>1.3960898820751008E7</v>
      </c>
      <c r="E11" s="16">
        <v>3.0049625909999996E7</v>
      </c>
      <c r="F11" s="16">
        <v>6.790419241E7</v>
      </c>
      <c r="G11" s="16">
        <v>3.3037288949160926E7</v>
      </c>
      <c r="H11" s="16">
        <v>1.029984645E8</v>
      </c>
      <c r="I11" s="16">
        <v>1.5278581425E8</v>
      </c>
      <c r="J11" s="16">
        <v>1.847333104E8</v>
      </c>
      <c r="K11" s="16">
        <v>0.0</v>
      </c>
      <c r="L11" s="16">
        <v>0.0</v>
      </c>
      <c r="M11" s="16">
        <v>0.0</v>
      </c>
      <c r="N11" s="17">
        <f t="shared" si="1"/>
        <v>2545265430</v>
      </c>
      <c r="O11" s="1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15" t="s">
        <v>22</v>
      </c>
      <c r="B12" s="16">
        <v>2.5231924809000003E8</v>
      </c>
      <c r="C12" s="16">
        <v>0.0</v>
      </c>
      <c r="D12" s="16">
        <v>3.0278373894424777E7</v>
      </c>
      <c r="E12" s="16">
        <v>4812621.83</v>
      </c>
      <c r="F12" s="16">
        <v>2321812.77</v>
      </c>
      <c r="G12" s="16">
        <v>1026128.58</v>
      </c>
      <c r="H12" s="16">
        <v>1.326081761E7</v>
      </c>
      <c r="I12" s="16">
        <v>5224125.97</v>
      </c>
      <c r="J12" s="16">
        <v>1.99186018E7</v>
      </c>
      <c r="K12" s="16">
        <v>0.0</v>
      </c>
      <c r="L12" s="16">
        <v>0.0</v>
      </c>
      <c r="M12" s="16">
        <v>0.0</v>
      </c>
      <c r="N12" s="17">
        <f t="shared" si="1"/>
        <v>329161730.5</v>
      </c>
      <c r="O12" s="1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15" t="s">
        <v>23</v>
      </c>
      <c r="B13" s="16">
        <v>1.15306132081E9</v>
      </c>
      <c r="C13" s="16">
        <v>0.0</v>
      </c>
      <c r="D13" s="16">
        <v>1.2766595504916973E7</v>
      </c>
      <c r="E13" s="16">
        <v>1.775040123E7</v>
      </c>
      <c r="F13" s="16">
        <v>3.302080201E7</v>
      </c>
      <c r="G13" s="16">
        <v>0.0</v>
      </c>
      <c r="H13" s="16">
        <v>6.059995813E7</v>
      </c>
      <c r="I13" s="16">
        <v>7.429747624E7</v>
      </c>
      <c r="J13" s="16">
        <v>1.373625766E8</v>
      </c>
      <c r="K13" s="16">
        <v>0.0</v>
      </c>
      <c r="L13" s="16">
        <v>0.0</v>
      </c>
      <c r="M13" s="16">
        <v>0.0</v>
      </c>
      <c r="N13" s="17">
        <f t="shared" si="1"/>
        <v>1488859131</v>
      </c>
      <c r="O13" s="1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15" t="s">
        <v>24</v>
      </c>
      <c r="B14" s="16">
        <v>3.8686636745000005E8</v>
      </c>
      <c r="C14" s="16">
        <v>0.0</v>
      </c>
      <c r="D14" s="16">
        <v>5.397707970475714E7</v>
      </c>
      <c r="E14" s="16">
        <v>7381952.42</v>
      </c>
      <c r="F14" s="16">
        <v>1502916.15</v>
      </c>
      <c r="G14" s="16">
        <v>717186.64</v>
      </c>
      <c r="H14" s="16">
        <v>2.03320372E7</v>
      </c>
      <c r="I14" s="16">
        <v>3381591.92</v>
      </c>
      <c r="J14" s="16">
        <v>2.94883718E7</v>
      </c>
      <c r="K14" s="16">
        <v>0.0</v>
      </c>
      <c r="L14" s="16">
        <v>0.0</v>
      </c>
      <c r="M14" s="16">
        <v>0.0</v>
      </c>
      <c r="N14" s="17">
        <f t="shared" si="1"/>
        <v>503647503.3</v>
      </c>
      <c r="O14" s="1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15" t="s">
        <v>25</v>
      </c>
      <c r="B15" s="16">
        <v>6.578610408199999E8</v>
      </c>
      <c r="C15" s="16">
        <v>0.0</v>
      </c>
      <c r="D15" s="16">
        <v>9.36155863939043E7</v>
      </c>
      <c r="E15" s="16">
        <v>1.258875764E7</v>
      </c>
      <c r="F15" s="16">
        <v>5599004.94</v>
      </c>
      <c r="G15" s="16">
        <v>2306030.89</v>
      </c>
      <c r="H15" s="16">
        <v>3.457435508E7</v>
      </c>
      <c r="I15" s="16">
        <v>1.259787501E7</v>
      </c>
      <c r="J15" s="16">
        <v>4.70491124E7</v>
      </c>
      <c r="K15" s="16">
        <v>0.0</v>
      </c>
      <c r="L15" s="16">
        <v>0.0</v>
      </c>
      <c r="M15" s="16">
        <v>0.0</v>
      </c>
      <c r="N15" s="17">
        <f t="shared" si="1"/>
        <v>866191763.2</v>
      </c>
      <c r="O15" s="1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15" t="s">
        <v>26</v>
      </c>
      <c r="B16" s="16">
        <v>1.21768523598E9</v>
      </c>
      <c r="C16" s="16">
        <v>0.0</v>
      </c>
      <c r="D16" s="16">
        <v>3.459565969158028E7</v>
      </c>
      <c r="E16" s="16">
        <v>1.8786345709999997E7</v>
      </c>
      <c r="F16" s="16">
        <v>2.088186385E7</v>
      </c>
      <c r="G16" s="16">
        <v>1.064746321E7</v>
      </c>
      <c r="H16" s="16">
        <v>6.399631397E7</v>
      </c>
      <c r="I16" s="16">
        <v>4.698461845E7</v>
      </c>
      <c r="J16" s="16">
        <v>1.1687605539999995E8</v>
      </c>
      <c r="K16" s="16">
        <v>0.0</v>
      </c>
      <c r="L16" s="16">
        <v>0.0</v>
      </c>
      <c r="M16" s="16">
        <v>0.0</v>
      </c>
      <c r="N16" s="17">
        <f t="shared" si="1"/>
        <v>1530453556</v>
      </c>
      <c r="O16" s="1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5" t="s">
        <v>27</v>
      </c>
      <c r="B17" s="16">
        <v>4.4334947839000005E8</v>
      </c>
      <c r="C17" s="16">
        <v>0.0</v>
      </c>
      <c r="D17" s="16">
        <v>8.647957915406439E7</v>
      </c>
      <c r="E17" s="16">
        <v>8449832.690000001</v>
      </c>
      <c r="F17" s="16">
        <v>4288770.34</v>
      </c>
      <c r="G17" s="16">
        <v>1544709.69</v>
      </c>
      <c r="H17" s="16">
        <v>2.330054729E7</v>
      </c>
      <c r="I17" s="16">
        <v>9649820.52</v>
      </c>
      <c r="J17" s="16">
        <v>3.16800618E7</v>
      </c>
      <c r="K17" s="16">
        <v>0.0</v>
      </c>
      <c r="L17" s="16">
        <v>0.0</v>
      </c>
      <c r="M17" s="16">
        <v>0.0</v>
      </c>
      <c r="N17" s="17">
        <f t="shared" si="1"/>
        <v>608742799.9</v>
      </c>
      <c r="O17" s="1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5" t="s">
        <v>28</v>
      </c>
      <c r="B18" s="16">
        <v>2.4715700969000003E8</v>
      </c>
      <c r="C18" s="16">
        <v>0.0</v>
      </c>
      <c r="D18" s="16">
        <v>2.5585594665650357E7</v>
      </c>
      <c r="E18" s="16">
        <v>4735969.13</v>
      </c>
      <c r="F18" s="16">
        <v>2890223.37</v>
      </c>
      <c r="G18" s="16">
        <v>1158532.27</v>
      </c>
      <c r="H18" s="16">
        <v>1.29895125E7</v>
      </c>
      <c r="I18" s="16">
        <v>6503061.38</v>
      </c>
      <c r="J18" s="16">
        <v>2.5827943599999998E7</v>
      </c>
      <c r="K18" s="16">
        <v>0.0</v>
      </c>
      <c r="L18" s="16">
        <v>0.0</v>
      </c>
      <c r="M18" s="16">
        <v>0.0</v>
      </c>
      <c r="N18" s="17">
        <f t="shared" si="1"/>
        <v>326847846.6</v>
      </c>
      <c r="O18" s="1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5" t="s">
        <v>29</v>
      </c>
      <c r="B19" s="16">
        <v>4.319468704E8</v>
      </c>
      <c r="C19" s="16">
        <v>0.0</v>
      </c>
      <c r="D19" s="16">
        <v>5.07219623223476E7</v>
      </c>
      <c r="E19" s="16">
        <v>8239940.859999999</v>
      </c>
      <c r="F19" s="16">
        <v>1167329.1</v>
      </c>
      <c r="G19" s="16">
        <v>717186.64</v>
      </c>
      <c r="H19" s="16">
        <v>2.270127511E7</v>
      </c>
      <c r="I19" s="16">
        <v>2626514.23</v>
      </c>
      <c r="J19" s="16">
        <v>2.24711762E7</v>
      </c>
      <c r="K19" s="16">
        <v>0.0</v>
      </c>
      <c r="L19" s="16">
        <v>0.0</v>
      </c>
      <c r="M19" s="16">
        <v>0.0</v>
      </c>
      <c r="N19" s="17">
        <f t="shared" si="1"/>
        <v>540592254.9</v>
      </c>
      <c r="O19" s="1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15" t="s">
        <v>30</v>
      </c>
      <c r="B20" s="16">
        <v>1.5179904593600001E9</v>
      </c>
      <c r="C20" s="16">
        <v>0.0</v>
      </c>
      <c r="D20" s="16">
        <v>9318109.650987796</v>
      </c>
      <c r="E20" s="16">
        <v>2.328852143E7</v>
      </c>
      <c r="F20" s="16">
        <v>3.72581906E7</v>
      </c>
      <c r="G20" s="16">
        <v>1.722572777646011E7</v>
      </c>
      <c r="H20" s="16">
        <v>7.977906865E7</v>
      </c>
      <c r="I20" s="16">
        <v>8.383168678E7</v>
      </c>
      <c r="J20" s="16">
        <v>1.2778048479999997E8</v>
      </c>
      <c r="K20" s="16">
        <v>0.0</v>
      </c>
      <c r="L20" s="16">
        <v>0.0</v>
      </c>
      <c r="M20" s="16">
        <v>0.0</v>
      </c>
      <c r="N20" s="17">
        <f t="shared" si="1"/>
        <v>1896472249</v>
      </c>
      <c r="O20" s="1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15" t="s">
        <v>31</v>
      </c>
      <c r="B21" s="16">
        <v>6.5741334229E8</v>
      </c>
      <c r="C21" s="16">
        <v>0.0</v>
      </c>
      <c r="D21" s="16">
        <v>5061864.279857524</v>
      </c>
      <c r="E21" s="16">
        <v>1.2594497870000001E7</v>
      </c>
      <c r="F21" s="16">
        <v>9907043.44</v>
      </c>
      <c r="G21" s="16">
        <v>2315648.6520380587</v>
      </c>
      <c r="H21" s="16">
        <v>3.455082596E7</v>
      </c>
      <c r="I21" s="16">
        <v>2.229104928E7</v>
      </c>
      <c r="J21" s="16">
        <v>4.1893422800000004E7</v>
      </c>
      <c r="K21" s="16">
        <v>0.0</v>
      </c>
      <c r="L21" s="16">
        <v>0.0</v>
      </c>
      <c r="M21" s="16">
        <v>0.0</v>
      </c>
      <c r="N21" s="17">
        <f t="shared" si="1"/>
        <v>786027694.6</v>
      </c>
      <c r="O21" s="1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15" t="s">
        <v>32</v>
      </c>
      <c r="B22" s="16">
        <v>4.9011113511E8</v>
      </c>
      <c r="C22" s="16">
        <v>0.0</v>
      </c>
      <c r="D22" s="16">
        <v>3.987725072854045E7</v>
      </c>
      <c r="E22" s="16">
        <v>9437887.969999999</v>
      </c>
      <c r="F22" s="16">
        <v>2358743.4</v>
      </c>
      <c r="G22" s="16">
        <v>1208183.65</v>
      </c>
      <c r="H22" s="16">
        <v>2.575813943E7</v>
      </c>
      <c r="I22" s="16">
        <v>5307220.65</v>
      </c>
      <c r="J22" s="16">
        <v>3.145966060000001E7</v>
      </c>
      <c r="K22" s="16">
        <v>0.0</v>
      </c>
      <c r="L22" s="16">
        <v>0.0</v>
      </c>
      <c r="M22" s="16">
        <v>0.0</v>
      </c>
      <c r="N22" s="17">
        <f t="shared" si="1"/>
        <v>605518221.5</v>
      </c>
      <c r="O22" s="1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5" t="s">
        <v>33</v>
      </c>
      <c r="B23" s="16">
        <v>4.9904683270000005E8</v>
      </c>
      <c r="C23" s="16">
        <v>0.0</v>
      </c>
      <c r="D23" s="16">
        <v>2.9733862560154397E7</v>
      </c>
      <c r="E23" s="16">
        <v>9557723.14</v>
      </c>
      <c r="F23" s="16">
        <v>2260796.94</v>
      </c>
      <c r="G23" s="16">
        <v>1461957.38</v>
      </c>
      <c r="H23" s="16">
        <v>2.622776137E7</v>
      </c>
      <c r="I23" s="16">
        <v>5086839.12</v>
      </c>
      <c r="J23" s="16">
        <v>2.596870520000001E7</v>
      </c>
      <c r="K23" s="16">
        <v>0.0</v>
      </c>
      <c r="L23" s="16">
        <v>0.0</v>
      </c>
      <c r="M23" s="16">
        <v>0.0</v>
      </c>
      <c r="N23" s="17">
        <f t="shared" si="1"/>
        <v>599344478.4</v>
      </c>
      <c r="O23" s="1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15" t="s">
        <v>34</v>
      </c>
      <c r="B24" s="16">
        <v>1.53021537E8</v>
      </c>
      <c r="C24" s="16">
        <v>0.0</v>
      </c>
      <c r="D24" s="16">
        <v>1.5756601395136144E7</v>
      </c>
      <c r="E24" s="16">
        <v>2952673.59</v>
      </c>
      <c r="F24" s="16">
        <v>2350715.0</v>
      </c>
      <c r="G24" s="16">
        <v>446968.56509449414</v>
      </c>
      <c r="H24" s="16">
        <v>8042155.76</v>
      </c>
      <c r="I24" s="16">
        <v>5289156.59</v>
      </c>
      <c r="J24" s="16">
        <v>2.1973498400000006E7</v>
      </c>
      <c r="K24" s="16">
        <v>0.0</v>
      </c>
      <c r="L24" s="16">
        <v>0.0</v>
      </c>
      <c r="M24" s="16">
        <v>0.0</v>
      </c>
      <c r="N24" s="17">
        <f t="shared" si="1"/>
        <v>209833306.3</v>
      </c>
      <c r="O24" s="1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15" t="s">
        <v>35</v>
      </c>
      <c r="B25" s="16">
        <v>6.9024152373E8</v>
      </c>
      <c r="C25" s="16">
        <v>0.0</v>
      </c>
      <c r="D25" s="16">
        <v>1.075628861059248E7</v>
      </c>
      <c r="E25" s="16">
        <v>1.31624376E7</v>
      </c>
      <c r="F25" s="16">
        <v>1.042567797E7</v>
      </c>
      <c r="G25" s="16">
        <v>3337676.29</v>
      </c>
      <c r="H25" s="16">
        <v>3.627613439E7</v>
      </c>
      <c r="I25" s="16">
        <v>2.345798751E7</v>
      </c>
      <c r="J25" s="16">
        <v>5.0796072000000015E7</v>
      </c>
      <c r="K25" s="16">
        <v>0.0</v>
      </c>
      <c r="L25" s="16">
        <v>0.0</v>
      </c>
      <c r="M25" s="16">
        <v>0.0</v>
      </c>
      <c r="N25" s="17">
        <f t="shared" si="1"/>
        <v>838453798.1</v>
      </c>
      <c r="O25" s="18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15" t="s">
        <v>36</v>
      </c>
      <c r="B26" s="16">
        <v>2.4715700969E8</v>
      </c>
      <c r="C26" s="16">
        <v>0.0</v>
      </c>
      <c r="D26" s="16">
        <v>1.8089405875334308E7</v>
      </c>
      <c r="E26" s="16">
        <v>4923425.14</v>
      </c>
      <c r="F26" s="16">
        <v>4741572.0</v>
      </c>
      <c r="G26" s="16">
        <v>1831584.35</v>
      </c>
      <c r="H26" s="16">
        <v>1.29895125E7</v>
      </c>
      <c r="I26" s="16">
        <v>1.066863347E7</v>
      </c>
      <c r="J26" s="16">
        <v>3.7481361199999996E7</v>
      </c>
      <c r="K26" s="16">
        <v>0.0</v>
      </c>
      <c r="L26" s="16">
        <v>0.0</v>
      </c>
      <c r="M26" s="16">
        <v>0.0</v>
      </c>
      <c r="N26" s="17">
        <f t="shared" si="1"/>
        <v>337882504.2</v>
      </c>
      <c r="O26" s="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15" t="s">
        <v>37</v>
      </c>
      <c r="B27" s="16">
        <v>1.3775410275E8</v>
      </c>
      <c r="C27" s="16">
        <v>0.0</v>
      </c>
      <c r="D27" s="16">
        <v>1.298422400300302E7</v>
      </c>
      <c r="E27" s="16">
        <v>2732929.64</v>
      </c>
      <c r="F27" s="16">
        <v>1178568.86</v>
      </c>
      <c r="G27" s="16">
        <v>513064.29</v>
      </c>
      <c r="H27" s="16">
        <v>7239764.89</v>
      </c>
      <c r="I27" s="16">
        <v>2651803.92</v>
      </c>
      <c r="J27" s="16">
        <v>1.0043987600000001E7</v>
      </c>
      <c r="K27" s="16">
        <v>0.0</v>
      </c>
      <c r="L27" s="16">
        <v>0.0</v>
      </c>
      <c r="M27" s="16">
        <v>0.0</v>
      </c>
      <c r="N27" s="17">
        <f t="shared" si="1"/>
        <v>175098446</v>
      </c>
      <c r="O27" s="1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15" t="s">
        <v>38</v>
      </c>
      <c r="B28" s="16">
        <v>4.5949403631999993E8</v>
      </c>
      <c r="C28" s="16">
        <v>0.0</v>
      </c>
      <c r="D28" s="16">
        <v>3.3969554843275316E7</v>
      </c>
      <c r="E28" s="16">
        <v>8845310.37</v>
      </c>
      <c r="F28" s="16">
        <v>1623342.12</v>
      </c>
      <c r="G28" s="16">
        <v>783388.49</v>
      </c>
      <c r="H28" s="16">
        <v>2.414903602E7</v>
      </c>
      <c r="I28" s="16">
        <v>3652552.81</v>
      </c>
      <c r="J28" s="16">
        <v>2.0535391000000007E7</v>
      </c>
      <c r="K28" s="16">
        <v>0.0</v>
      </c>
      <c r="L28" s="16">
        <v>0.0</v>
      </c>
      <c r="M28" s="16">
        <v>0.0</v>
      </c>
      <c r="N28" s="17">
        <f t="shared" si="1"/>
        <v>553052612</v>
      </c>
      <c r="O28" s="1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15" t="s">
        <v>39</v>
      </c>
      <c r="B29" s="16">
        <v>3.0169400244E8</v>
      </c>
      <c r="C29" s="16">
        <v>0.0</v>
      </c>
      <c r="D29" s="16">
        <v>3.557907499434238E7</v>
      </c>
      <c r="E29" s="16">
        <v>5824906.13</v>
      </c>
      <c r="F29" s="16">
        <v>1013183.85</v>
      </c>
      <c r="G29" s="16">
        <v>408244.7</v>
      </c>
      <c r="H29" s="16">
        <v>1.585574296E7</v>
      </c>
      <c r="I29" s="16">
        <v>2279684.29</v>
      </c>
      <c r="J29" s="16">
        <v>1.83070832E7</v>
      </c>
      <c r="K29" s="16">
        <v>0.0</v>
      </c>
      <c r="L29" s="16">
        <v>0.0</v>
      </c>
      <c r="M29" s="16">
        <v>0.0</v>
      </c>
      <c r="N29" s="17">
        <f t="shared" si="1"/>
        <v>380961922.6</v>
      </c>
      <c r="O29" s="1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15" t="s">
        <v>40</v>
      </c>
      <c r="B30" s="16">
        <v>9.294770094E7</v>
      </c>
      <c r="C30" s="16">
        <v>0.0</v>
      </c>
      <c r="D30" s="16">
        <v>2.069445605044091E7</v>
      </c>
      <c r="E30" s="16">
        <v>1771497.5699999998</v>
      </c>
      <c r="F30" s="16">
        <v>875095.4</v>
      </c>
      <c r="G30" s="16">
        <v>518581.11</v>
      </c>
      <c r="H30" s="16">
        <v>4884932.56</v>
      </c>
      <c r="I30" s="16">
        <v>1968982.47</v>
      </c>
      <c r="J30" s="16">
        <v>1.4221864200000007E7</v>
      </c>
      <c r="K30" s="16">
        <v>0.0</v>
      </c>
      <c r="L30" s="16">
        <v>0.0</v>
      </c>
      <c r="M30" s="16">
        <v>0.0</v>
      </c>
      <c r="N30" s="17">
        <f t="shared" si="1"/>
        <v>137883110.3</v>
      </c>
      <c r="O30" s="1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15" t="s">
        <v>41</v>
      </c>
      <c r="B31" s="16">
        <v>1.7244617203999996E8</v>
      </c>
      <c r="C31" s="16">
        <v>0.0</v>
      </c>
      <c r="D31" s="16">
        <v>1.208166615675605E7</v>
      </c>
      <c r="E31" s="16">
        <v>3286665.2</v>
      </c>
      <c r="F31" s="16">
        <v>1045297.45</v>
      </c>
      <c r="G31" s="16">
        <v>292391.48</v>
      </c>
      <c r="H31" s="16">
        <v>9063031.27</v>
      </c>
      <c r="I31" s="16">
        <v>2351940.53</v>
      </c>
      <c r="J31" s="16">
        <v>1.00794216E7</v>
      </c>
      <c r="K31" s="16">
        <v>0.0</v>
      </c>
      <c r="L31" s="16">
        <v>0.0</v>
      </c>
      <c r="M31" s="16">
        <v>0.0</v>
      </c>
      <c r="N31" s="17">
        <f t="shared" si="1"/>
        <v>210646585.7</v>
      </c>
      <c r="O31" s="18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15" t="s">
        <v>42</v>
      </c>
      <c r="B32" s="16">
        <v>7.406944093E8</v>
      </c>
      <c r="C32" s="16">
        <v>0.0</v>
      </c>
      <c r="D32" s="16">
        <v>5.392517254495247E7</v>
      </c>
      <c r="E32" s="16">
        <v>1.417650521E7</v>
      </c>
      <c r="F32" s="16">
        <v>3082904.92</v>
      </c>
      <c r="G32" s="16">
        <v>1721247.94</v>
      </c>
      <c r="H32" s="16">
        <v>3.892772169E7</v>
      </c>
      <c r="I32" s="16">
        <v>6936598.8</v>
      </c>
      <c r="J32" s="16">
        <v>3.153790799999999E7</v>
      </c>
      <c r="K32" s="16">
        <v>0.0</v>
      </c>
      <c r="L32" s="16">
        <v>0.0</v>
      </c>
      <c r="M32" s="16">
        <v>0.0</v>
      </c>
      <c r="N32" s="17">
        <f t="shared" si="1"/>
        <v>891002468.4</v>
      </c>
      <c r="O32" s="1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15" t="s">
        <v>43</v>
      </c>
      <c r="B33" s="16">
        <v>4.908694816399999E8</v>
      </c>
      <c r="C33" s="16">
        <v>0.0</v>
      </c>
      <c r="D33" s="16">
        <v>3.306500388122741E7</v>
      </c>
      <c r="E33" s="16">
        <v>9431236.14</v>
      </c>
      <c r="F33" s="16">
        <v>2262402.62</v>
      </c>
      <c r="G33" s="16">
        <v>1290935.95</v>
      </c>
      <c r="H33" s="16">
        <v>2.579799487E7</v>
      </c>
      <c r="I33" s="16">
        <v>5090451.93</v>
      </c>
      <c r="J33" s="16">
        <v>3.008309299999999E7</v>
      </c>
      <c r="K33" s="16">
        <v>0.0</v>
      </c>
      <c r="L33" s="16">
        <v>0.0</v>
      </c>
      <c r="M33" s="16">
        <v>0.0</v>
      </c>
      <c r="N33" s="17">
        <f t="shared" si="1"/>
        <v>597890600</v>
      </c>
      <c r="O33" s="18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15" t="s">
        <v>44</v>
      </c>
      <c r="B34" s="16">
        <v>6.266043726600001E8</v>
      </c>
      <c r="C34" s="16">
        <v>0.0</v>
      </c>
      <c r="D34" s="16">
        <v>3.208809605950623E7</v>
      </c>
      <c r="E34" s="16">
        <v>9782606.53</v>
      </c>
      <c r="F34" s="16">
        <v>3290037.6</v>
      </c>
      <c r="G34" s="16">
        <v>2267413.15</v>
      </c>
      <c r="H34" s="16">
        <v>3.293163864E7</v>
      </c>
      <c r="I34" s="16">
        <v>7402651.53</v>
      </c>
      <c r="J34" s="16">
        <v>3.784147979999999E7</v>
      </c>
      <c r="K34" s="16">
        <v>0.0</v>
      </c>
      <c r="L34" s="16">
        <v>0.0</v>
      </c>
      <c r="M34" s="16">
        <v>0.0</v>
      </c>
      <c r="N34" s="17">
        <f t="shared" si="1"/>
        <v>752208296</v>
      </c>
      <c r="O34" s="18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15" t="s">
        <v>45</v>
      </c>
      <c r="B35" s="16">
        <v>3.1630359391999996E8</v>
      </c>
      <c r="C35" s="16">
        <v>0.0</v>
      </c>
      <c r="D35" s="16">
        <v>2.5660672924424775E7</v>
      </c>
      <c r="E35" s="16">
        <v>6090015.330000001</v>
      </c>
      <c r="F35" s="16">
        <v>2056875.63</v>
      </c>
      <c r="G35" s="16">
        <v>877174.43</v>
      </c>
      <c r="H35" s="16">
        <v>1.662356043E7</v>
      </c>
      <c r="I35" s="16">
        <v>4628012.01</v>
      </c>
      <c r="J35" s="16">
        <v>1.3600341200000007E7</v>
      </c>
      <c r="K35" s="16">
        <v>0.0</v>
      </c>
      <c r="L35" s="16">
        <v>0.0</v>
      </c>
      <c r="M35" s="16">
        <v>0.0</v>
      </c>
      <c r="N35" s="17">
        <f t="shared" si="1"/>
        <v>385840245.9</v>
      </c>
      <c r="O35" s="18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15" t="s">
        <v>46</v>
      </c>
      <c r="B36" s="16">
        <v>3.5362703424E8</v>
      </c>
      <c r="C36" s="16">
        <v>0.0</v>
      </c>
      <c r="D36" s="16">
        <v>3.342477439262816E7</v>
      </c>
      <c r="E36" s="16">
        <v>6766069.79</v>
      </c>
      <c r="F36" s="16">
        <v>1294177.79</v>
      </c>
      <c r="G36" s="16">
        <v>557198.85</v>
      </c>
      <c r="H36" s="16">
        <v>1.85851204E7</v>
      </c>
      <c r="I36" s="16">
        <v>2911926.37</v>
      </c>
      <c r="J36" s="16">
        <v>1.3696827600000005E7</v>
      </c>
      <c r="K36" s="16">
        <v>0.0</v>
      </c>
      <c r="L36" s="16">
        <v>0.0</v>
      </c>
      <c r="M36" s="16">
        <v>0.0</v>
      </c>
      <c r="N36" s="17">
        <f t="shared" si="1"/>
        <v>430863129.4</v>
      </c>
      <c r="O36" s="18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15" t="s">
        <v>47</v>
      </c>
      <c r="B37" s="16">
        <v>3.8796277204999995E8</v>
      </c>
      <c r="C37" s="16">
        <v>0.0</v>
      </c>
      <c r="D37" s="16">
        <v>3.2430424443605855E7</v>
      </c>
      <c r="E37" s="16">
        <v>7394213.08</v>
      </c>
      <c r="F37" s="16">
        <v>2400491.07</v>
      </c>
      <c r="G37" s="16">
        <v>810972.59</v>
      </c>
      <c r="H37" s="16">
        <v>2.038965953E7</v>
      </c>
      <c r="I37" s="16">
        <v>5401153.75</v>
      </c>
      <c r="J37" s="16">
        <v>2.3248915399999995E7</v>
      </c>
      <c r="K37" s="16">
        <v>0.0</v>
      </c>
      <c r="L37" s="16">
        <v>0.0</v>
      </c>
      <c r="M37" s="16">
        <v>0.0</v>
      </c>
      <c r="N37" s="17">
        <f t="shared" si="1"/>
        <v>480038601.9</v>
      </c>
      <c r="O37" s="18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15" t="s">
        <v>48</v>
      </c>
      <c r="B38" s="16">
        <v>3.4378680285999995E8</v>
      </c>
      <c r="C38" s="16">
        <v>0.0</v>
      </c>
      <c r="D38" s="16">
        <v>3512760.6767586186</v>
      </c>
      <c r="E38" s="16">
        <v>6578659.67</v>
      </c>
      <c r="F38" s="16">
        <v>2145188.01</v>
      </c>
      <c r="G38" s="16">
        <v>2195694.49</v>
      </c>
      <c r="H38" s="16">
        <v>1.806796004E7</v>
      </c>
      <c r="I38" s="16">
        <v>4826716.67</v>
      </c>
      <c r="J38" s="16">
        <v>3.83656114E7</v>
      </c>
      <c r="K38" s="16">
        <v>0.0</v>
      </c>
      <c r="L38" s="16">
        <v>0.0</v>
      </c>
      <c r="M38" s="16">
        <v>0.0</v>
      </c>
      <c r="N38" s="17">
        <f t="shared" si="1"/>
        <v>419479393.8</v>
      </c>
      <c r="O38" s="18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15" t="s">
        <v>49</v>
      </c>
      <c r="B39" s="16">
        <v>5.9537511463E8</v>
      </c>
      <c r="C39" s="16">
        <v>0.0</v>
      </c>
      <c r="D39" s="16">
        <v>5.1545763416001916E7</v>
      </c>
      <c r="E39" s="16">
        <v>1.137714932E7</v>
      </c>
      <c r="F39" s="16">
        <v>2732866.76</v>
      </c>
      <c r="G39" s="16">
        <v>1351620.98</v>
      </c>
      <c r="H39" s="16">
        <v>3.129036277E7</v>
      </c>
      <c r="I39" s="16">
        <v>6149005.81</v>
      </c>
      <c r="J39" s="16">
        <v>3.3307661400000002E7</v>
      </c>
      <c r="K39" s="16">
        <v>0.0</v>
      </c>
      <c r="L39" s="16">
        <v>0.0</v>
      </c>
      <c r="M39" s="16">
        <v>0.0</v>
      </c>
      <c r="N39" s="17">
        <f t="shared" si="1"/>
        <v>733129545.1</v>
      </c>
      <c r="O39" s="18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15" t="s">
        <v>50</v>
      </c>
      <c r="B40" s="16">
        <v>3.9360011909999996E8</v>
      </c>
      <c r="C40" s="16">
        <v>0.0</v>
      </c>
      <c r="D40" s="16">
        <v>4.092153432838888E7</v>
      </c>
      <c r="E40" s="16">
        <v>7525075.700000001</v>
      </c>
      <c r="F40" s="16">
        <v>1459562.8</v>
      </c>
      <c r="G40" s="16">
        <v>595816.59</v>
      </c>
      <c r="H40" s="16">
        <v>2.068593431E7</v>
      </c>
      <c r="I40" s="16">
        <v>3284046.0</v>
      </c>
      <c r="J40" s="16">
        <v>1.8349826999999996E7</v>
      </c>
      <c r="K40" s="16">
        <v>0.0</v>
      </c>
      <c r="L40" s="16">
        <v>0.0</v>
      </c>
      <c r="M40" s="16">
        <v>0.0</v>
      </c>
      <c r="N40" s="17">
        <f t="shared" si="1"/>
        <v>486421915.8</v>
      </c>
      <c r="O40" s="18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15" t="s">
        <v>51</v>
      </c>
      <c r="B41" s="16">
        <v>4.1256791889000005E8</v>
      </c>
      <c r="C41" s="16">
        <v>0.0</v>
      </c>
      <c r="D41" s="16">
        <v>1.1392915310954126E7</v>
      </c>
      <c r="E41" s="16">
        <v>7863164.510000001</v>
      </c>
      <c r="F41" s="16">
        <v>2471140.98</v>
      </c>
      <c r="G41" s="16">
        <v>954409.91</v>
      </c>
      <c r="H41" s="16">
        <v>2.168280053E7</v>
      </c>
      <c r="I41" s="16">
        <v>5560117.48</v>
      </c>
      <c r="J41" s="16">
        <v>1.8829335200000003E7</v>
      </c>
      <c r="K41" s="16">
        <v>0.0</v>
      </c>
      <c r="L41" s="16">
        <v>0.0</v>
      </c>
      <c r="M41" s="16">
        <v>0.0</v>
      </c>
      <c r="N41" s="17">
        <f t="shared" si="1"/>
        <v>481321802.8</v>
      </c>
      <c r="O41" s="18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15" t="s">
        <v>52</v>
      </c>
      <c r="B42" s="16">
        <v>2.5816673932E8</v>
      </c>
      <c r="C42" s="16">
        <v>0.0</v>
      </c>
      <c r="D42" s="16">
        <v>2301030.269754682</v>
      </c>
      <c r="E42" s="16">
        <v>5018752.319999999</v>
      </c>
      <c r="F42" s="16">
        <v>6711740.93</v>
      </c>
      <c r="G42" s="16">
        <v>0.0</v>
      </c>
      <c r="H42" s="16">
        <v>1.356813668E7</v>
      </c>
      <c r="I42" s="16">
        <v>1.510155364E7</v>
      </c>
      <c r="J42" s="16">
        <v>2.86926718E7</v>
      </c>
      <c r="K42" s="16">
        <v>0.0</v>
      </c>
      <c r="L42" s="16">
        <v>0.0</v>
      </c>
      <c r="M42" s="16">
        <v>0.0</v>
      </c>
      <c r="N42" s="17">
        <f t="shared" si="1"/>
        <v>329560625</v>
      </c>
      <c r="O42" s="18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15" t="s">
        <v>53</v>
      </c>
      <c r="B43" s="16">
        <v>1.30431033708E9</v>
      </c>
      <c r="C43" s="16">
        <v>0.0</v>
      </c>
      <c r="D43" s="16">
        <v>1.3554098295438712E7</v>
      </c>
      <c r="E43" s="16">
        <v>2.489721454E7</v>
      </c>
      <c r="F43" s="16">
        <v>2.790992368E7</v>
      </c>
      <c r="G43" s="16">
        <v>7541493.37</v>
      </c>
      <c r="H43" s="16">
        <v>6.854895779E7</v>
      </c>
      <c r="I43" s="16">
        <v>6.279789603E7</v>
      </c>
      <c r="J43" s="16">
        <v>9.396874080000003E7</v>
      </c>
      <c r="K43" s="16">
        <v>0.0</v>
      </c>
      <c r="L43" s="16">
        <v>0.0</v>
      </c>
      <c r="M43" s="16">
        <v>0.0</v>
      </c>
      <c r="N43" s="17">
        <f t="shared" si="1"/>
        <v>1603528662</v>
      </c>
      <c r="O43" s="18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15" t="s">
        <v>54</v>
      </c>
      <c r="B44" s="16">
        <v>1.26766301292E9</v>
      </c>
      <c r="C44" s="16">
        <v>0.0</v>
      </c>
      <c r="D44" s="16">
        <v>1.0649261969525417E7</v>
      </c>
      <c r="E44" s="16">
        <v>2.432376552E7</v>
      </c>
      <c r="F44" s="16">
        <v>3.511781963E7</v>
      </c>
      <c r="G44" s="16">
        <v>1.357947207781324E7</v>
      </c>
      <c r="H44" s="16">
        <v>6.66229316E7</v>
      </c>
      <c r="I44" s="16">
        <v>7.901580855E7</v>
      </c>
      <c r="J44" s="16">
        <v>1.215158278E8</v>
      </c>
      <c r="K44" s="16">
        <v>0.0</v>
      </c>
      <c r="L44" s="16">
        <v>0.0</v>
      </c>
      <c r="M44" s="16">
        <v>0.0</v>
      </c>
      <c r="N44" s="17">
        <f t="shared" si="1"/>
        <v>1618487900</v>
      </c>
      <c r="O44" s="18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15" t="s">
        <v>55</v>
      </c>
      <c r="B45" s="16">
        <v>3.6441748299E8</v>
      </c>
      <c r="C45" s="16">
        <v>0.0</v>
      </c>
      <c r="D45" s="16">
        <v>1.5788341272235963E7</v>
      </c>
      <c r="E45" s="16">
        <v>7021349.54</v>
      </c>
      <c r="F45" s="16">
        <v>2615652.15</v>
      </c>
      <c r="G45" s="16">
        <v>1053712.68</v>
      </c>
      <c r="H45" s="16">
        <v>1.915222011E7</v>
      </c>
      <c r="I45" s="16">
        <v>5885270.55</v>
      </c>
      <c r="J45" s="16">
        <v>1.8191313400000002E7</v>
      </c>
      <c r="K45" s="16">
        <v>0.0</v>
      </c>
      <c r="L45" s="16">
        <v>0.0</v>
      </c>
      <c r="M45" s="16">
        <v>0.0</v>
      </c>
      <c r="N45" s="17">
        <f t="shared" si="1"/>
        <v>434125342.7</v>
      </c>
      <c r="O45" s="18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15" t="s">
        <v>56</v>
      </c>
      <c r="B46" s="16">
        <v>5.5770447947E8</v>
      </c>
      <c r="C46" s="16">
        <v>0.0</v>
      </c>
      <c r="D46" s="16">
        <v>1.3572383849525418E7</v>
      </c>
      <c r="E46" s="16">
        <v>8509913.43</v>
      </c>
      <c r="F46" s="16">
        <v>2.063137782E7</v>
      </c>
      <c r="G46" s="16">
        <v>0.0</v>
      </c>
      <c r="H46" s="16">
        <v>2.931055573E7</v>
      </c>
      <c r="I46" s="16">
        <v>4.64210198E7</v>
      </c>
      <c r="J46" s="16">
        <v>7.696526860000002E7</v>
      </c>
      <c r="K46" s="16">
        <v>0.0</v>
      </c>
      <c r="L46" s="16">
        <v>0.0</v>
      </c>
      <c r="M46" s="16">
        <v>0.0</v>
      </c>
      <c r="N46" s="17">
        <f t="shared" si="1"/>
        <v>753114998.7</v>
      </c>
      <c r="O46" s="1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15" t="s">
        <v>57</v>
      </c>
      <c r="B47" s="16">
        <v>1.7426346277800002E9</v>
      </c>
      <c r="C47" s="16">
        <v>0.0</v>
      </c>
      <c r="D47" s="16">
        <v>1.43317994162133E7</v>
      </c>
      <c r="E47" s="16">
        <v>2.675988388E7</v>
      </c>
      <c r="F47" s="16">
        <v>6.431710407E7</v>
      </c>
      <c r="G47" s="16">
        <v>1.529199179913196E7</v>
      </c>
      <c r="H47" s="16">
        <v>9.158540276E7</v>
      </c>
      <c r="I47" s="16">
        <v>1.4471479252E8</v>
      </c>
      <c r="J47" s="16">
        <v>1.8518692199999994E8</v>
      </c>
      <c r="K47" s="16">
        <v>0.0</v>
      </c>
      <c r="L47" s="16">
        <v>0.0</v>
      </c>
      <c r="M47" s="16">
        <v>0.0</v>
      </c>
      <c r="N47" s="17">
        <f t="shared" si="1"/>
        <v>2284822524</v>
      </c>
      <c r="O47" s="18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15" t="s">
        <v>58</v>
      </c>
      <c r="B48" s="16">
        <v>1.8362949910000002E8</v>
      </c>
      <c r="C48" s="16">
        <v>0.0</v>
      </c>
      <c r="D48" s="16">
        <v>1.855789617573715E7</v>
      </c>
      <c r="E48" s="16">
        <v>3521809.1199999996</v>
      </c>
      <c r="F48" s="16">
        <v>558776.51</v>
      </c>
      <c r="G48" s="16">
        <v>314458.76</v>
      </c>
      <c r="H48" s="16">
        <v>9650778.98</v>
      </c>
      <c r="I48" s="16">
        <v>1257258.53</v>
      </c>
      <c r="J48" s="16">
        <v>9935527.2</v>
      </c>
      <c r="K48" s="16">
        <v>0.0</v>
      </c>
      <c r="L48" s="16">
        <v>0.0</v>
      </c>
      <c r="M48" s="16">
        <v>0.0</v>
      </c>
      <c r="N48" s="17">
        <f t="shared" si="1"/>
        <v>227426004.4</v>
      </c>
      <c r="O48" s="18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15" t="s">
        <v>59</v>
      </c>
      <c r="B49" s="16">
        <v>3.1826798551E8</v>
      </c>
      <c r="C49" s="16">
        <v>0.0</v>
      </c>
      <c r="D49" s="16">
        <v>3.2873769368944865E7</v>
      </c>
      <c r="E49" s="16">
        <v>6017278.34</v>
      </c>
      <c r="F49" s="16">
        <v>3299671.68</v>
      </c>
      <c r="G49" s="16">
        <v>1395755.54</v>
      </c>
      <c r="H49" s="16">
        <v>1.672680043E7</v>
      </c>
      <c r="I49" s="16">
        <v>7424328.41</v>
      </c>
      <c r="J49" s="16">
        <v>2.3384247000000004E7</v>
      </c>
      <c r="K49" s="16">
        <v>0.0</v>
      </c>
      <c r="L49" s="16">
        <v>0.0</v>
      </c>
      <c r="M49" s="16">
        <v>0.0</v>
      </c>
      <c r="N49" s="17">
        <f t="shared" si="1"/>
        <v>409389836.3</v>
      </c>
      <c r="O49" s="18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15" t="s">
        <v>60</v>
      </c>
      <c r="B50" s="16">
        <v>2.2779633154999998E8</v>
      </c>
      <c r="C50" s="16">
        <v>0.0</v>
      </c>
      <c r="D50" s="16">
        <v>2.1805878329008073E7</v>
      </c>
      <c r="E50" s="16">
        <v>4388929.35</v>
      </c>
      <c r="F50" s="16">
        <v>924871.47</v>
      </c>
      <c r="G50" s="16">
        <v>391694.24</v>
      </c>
      <c r="H50" s="16">
        <v>1.197199829E7</v>
      </c>
      <c r="I50" s="16">
        <v>2080979.64</v>
      </c>
      <c r="J50" s="16">
        <v>1.6898562199999996E7</v>
      </c>
      <c r="K50" s="16">
        <v>0.0</v>
      </c>
      <c r="L50" s="16">
        <v>0.0</v>
      </c>
      <c r="M50" s="16">
        <v>0.0</v>
      </c>
      <c r="N50" s="17">
        <f t="shared" si="1"/>
        <v>286259245.1</v>
      </c>
      <c r="O50" s="18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15" t="s">
        <v>61</v>
      </c>
      <c r="B51" s="16">
        <v>2.1912559841E8</v>
      </c>
      <c r="C51" s="16">
        <v>0.0</v>
      </c>
      <c r="D51" s="16">
        <v>2.6560235706874948E7</v>
      </c>
      <c r="E51" s="16">
        <v>4177797.8899999997</v>
      </c>
      <c r="F51" s="16">
        <v>1152877.98</v>
      </c>
      <c r="G51" s="16">
        <v>524097.93</v>
      </c>
      <c r="H51" s="16">
        <v>1.151630174E7</v>
      </c>
      <c r="I51" s="16">
        <v>2593998.93</v>
      </c>
      <c r="J51" s="16">
        <v>1.17235894E7</v>
      </c>
      <c r="K51" s="16">
        <v>0.0</v>
      </c>
      <c r="L51" s="16">
        <v>0.0</v>
      </c>
      <c r="M51" s="16">
        <v>0.0</v>
      </c>
      <c r="N51" s="17">
        <f t="shared" si="1"/>
        <v>277374498</v>
      </c>
      <c r="O51" s="18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15" t="s">
        <v>62</v>
      </c>
      <c r="B52" s="16">
        <v>2.5355270325E8</v>
      </c>
      <c r="C52" s="16">
        <v>0.0</v>
      </c>
      <c r="D52" s="16">
        <v>2.1290279826203212E7</v>
      </c>
      <c r="E52" s="16">
        <v>5324693.319999999</v>
      </c>
      <c r="F52" s="16">
        <v>1061354.24</v>
      </c>
      <c r="G52" s="16">
        <v>612367.06</v>
      </c>
      <c r="H52" s="16">
        <v>1.332564273E7</v>
      </c>
      <c r="I52" s="16">
        <v>2388068.65</v>
      </c>
      <c r="J52" s="16">
        <v>1.5027518999999994E7</v>
      </c>
      <c r="K52" s="16">
        <v>0.0</v>
      </c>
      <c r="L52" s="16">
        <v>0.0</v>
      </c>
      <c r="M52" s="16">
        <v>0.0</v>
      </c>
      <c r="N52" s="17">
        <f t="shared" si="1"/>
        <v>312582628.1</v>
      </c>
      <c r="O52" s="1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15" t="s">
        <v>63</v>
      </c>
      <c r="B53" s="16">
        <v>9.467453819000001E7</v>
      </c>
      <c r="C53" s="16">
        <v>0.0</v>
      </c>
      <c r="D53" s="16">
        <v>1.6474144103513103E7</v>
      </c>
      <c r="E53" s="16">
        <v>1804409.4800000002</v>
      </c>
      <c r="F53" s="16">
        <v>184653.15</v>
      </c>
      <c r="G53" s="16">
        <v>99302.77</v>
      </c>
      <c r="H53" s="16">
        <v>4975687.72</v>
      </c>
      <c r="I53" s="16">
        <v>415473.37</v>
      </c>
      <c r="J53" s="16">
        <v>7947461.199999996</v>
      </c>
      <c r="K53" s="16">
        <v>0.0</v>
      </c>
      <c r="L53" s="16">
        <v>0.0</v>
      </c>
      <c r="M53" s="16">
        <v>0.0</v>
      </c>
      <c r="N53" s="17">
        <f t="shared" si="1"/>
        <v>126575670</v>
      </c>
      <c r="O53" s="18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15" t="s">
        <v>64</v>
      </c>
      <c r="B54" s="16">
        <v>3.0868358184E8</v>
      </c>
      <c r="C54" s="16">
        <v>0.0</v>
      </c>
      <c r="D54" s="16">
        <v>3.0257250224484853E7</v>
      </c>
      <c r="E54" s="16">
        <v>5883224.72</v>
      </c>
      <c r="F54" s="16">
        <v>634243.46</v>
      </c>
      <c r="G54" s="16">
        <v>380660.6</v>
      </c>
      <c r="H54" s="16">
        <v>1.622308528E7</v>
      </c>
      <c r="I54" s="16">
        <v>1427060.69</v>
      </c>
      <c r="J54" s="16">
        <v>1.81823332E7</v>
      </c>
      <c r="K54" s="16">
        <v>0.0</v>
      </c>
      <c r="L54" s="16">
        <v>0.0</v>
      </c>
      <c r="M54" s="16">
        <v>0.0</v>
      </c>
      <c r="N54" s="17">
        <f t="shared" si="1"/>
        <v>381671440</v>
      </c>
      <c r="O54" s="18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15" t="s">
        <v>65</v>
      </c>
      <c r="B55" s="16">
        <v>1.5142261357999998E8</v>
      </c>
      <c r="C55" s="16">
        <v>0.0</v>
      </c>
      <c r="D55" s="16">
        <v>8035173.124938985</v>
      </c>
      <c r="E55" s="16">
        <v>2885975.54</v>
      </c>
      <c r="F55" s="16">
        <v>1170540.46</v>
      </c>
      <c r="G55" s="16">
        <v>524097.93</v>
      </c>
      <c r="H55" s="16">
        <v>7958123.2</v>
      </c>
      <c r="I55" s="16">
        <v>2633739.86</v>
      </c>
      <c r="J55" s="16">
        <v>1.2836594600000005E7</v>
      </c>
      <c r="K55" s="16">
        <v>0.0</v>
      </c>
      <c r="L55" s="16">
        <v>0.0</v>
      </c>
      <c r="M55" s="16">
        <v>0.0</v>
      </c>
      <c r="N55" s="17">
        <f t="shared" si="1"/>
        <v>187466858.3</v>
      </c>
      <c r="O55" s="18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15" t="s">
        <v>66</v>
      </c>
      <c r="B56" s="16">
        <v>1.145468718E8</v>
      </c>
      <c r="C56" s="16">
        <v>0.0</v>
      </c>
      <c r="D56" s="16">
        <v>9351252.175879626</v>
      </c>
      <c r="E56" s="16">
        <v>2183157.87</v>
      </c>
      <c r="F56" s="16">
        <v>330770.0</v>
      </c>
      <c r="G56" s="16">
        <v>132403.69</v>
      </c>
      <c r="H56" s="16">
        <v>6020092.35</v>
      </c>
      <c r="I56" s="16">
        <v>744239.25</v>
      </c>
      <c r="J56" s="16">
        <v>1.0596661200000007E7</v>
      </c>
      <c r="K56" s="16">
        <v>0.0</v>
      </c>
      <c r="L56" s="16">
        <v>0.0</v>
      </c>
      <c r="M56" s="16">
        <v>0.0</v>
      </c>
      <c r="N56" s="17">
        <f t="shared" si="1"/>
        <v>143905448.3</v>
      </c>
      <c r="O56" s="18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15" t="s">
        <v>67</v>
      </c>
      <c r="B57" s="16">
        <v>2.7647669636E8</v>
      </c>
      <c r="C57" s="16">
        <v>0.0</v>
      </c>
      <c r="D57" s="16">
        <v>1.9072156528099537E7</v>
      </c>
      <c r="E57" s="16">
        <v>5290724.38</v>
      </c>
      <c r="F57" s="16">
        <v>1698809.07</v>
      </c>
      <c r="G57" s="16">
        <v>695119.36</v>
      </c>
      <c r="H57" s="16">
        <v>1.45304295E7</v>
      </c>
      <c r="I57" s="16">
        <v>3822354.97</v>
      </c>
      <c r="J57" s="16">
        <v>2.2625025399999995E7</v>
      </c>
      <c r="K57" s="16">
        <v>0.0</v>
      </c>
      <c r="L57" s="16">
        <v>0.0</v>
      </c>
      <c r="M57" s="16">
        <v>0.0</v>
      </c>
      <c r="N57" s="17">
        <f t="shared" si="1"/>
        <v>344211315.6</v>
      </c>
      <c r="O57" s="18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15" t="s">
        <v>68</v>
      </c>
      <c r="B58" s="16">
        <v>2.3863246381E8</v>
      </c>
      <c r="C58" s="16">
        <v>0.0</v>
      </c>
      <c r="D58" s="16">
        <v>1.0548747664464401E7</v>
      </c>
      <c r="E58" s="16">
        <v>4548114.96</v>
      </c>
      <c r="F58" s="16">
        <v>989098.66</v>
      </c>
      <c r="G58" s="16">
        <v>397211.06</v>
      </c>
      <c r="H58" s="16">
        <v>1.254149893E7</v>
      </c>
      <c r="I58" s="16">
        <v>2225492.12</v>
      </c>
      <c r="J58" s="16">
        <v>1.2803806000000004E7</v>
      </c>
      <c r="K58" s="16">
        <v>0.0</v>
      </c>
      <c r="L58" s="16">
        <v>0.0</v>
      </c>
      <c r="M58" s="16">
        <v>0.0</v>
      </c>
      <c r="N58" s="17">
        <f t="shared" si="1"/>
        <v>282686433.2</v>
      </c>
      <c r="O58" s="18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15" t="s">
        <v>69</v>
      </c>
      <c r="B59" s="16">
        <v>2.8590577602000004E8</v>
      </c>
      <c r="C59" s="16">
        <v>0.0</v>
      </c>
      <c r="D59" s="16">
        <v>3.4490998108850546E7</v>
      </c>
      <c r="E59" s="16">
        <v>5484116.600000001</v>
      </c>
      <c r="F59" s="16">
        <v>963407.79</v>
      </c>
      <c r="G59" s="16">
        <v>397211.06</v>
      </c>
      <c r="H59" s="16">
        <v>1.502598149E7</v>
      </c>
      <c r="I59" s="16">
        <v>2167687.13</v>
      </c>
      <c r="J59" s="16">
        <v>1.4320717600000007E7</v>
      </c>
      <c r="K59" s="16">
        <v>0.0</v>
      </c>
      <c r="L59" s="16">
        <v>0.0</v>
      </c>
      <c r="M59" s="16">
        <v>0.0</v>
      </c>
      <c r="N59" s="17">
        <f t="shared" si="1"/>
        <v>358755895.8</v>
      </c>
      <c r="O59" s="18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15" t="s">
        <v>70</v>
      </c>
      <c r="B60" s="16">
        <v>2.02993831977E9</v>
      </c>
      <c r="C60" s="16">
        <v>0.0</v>
      </c>
      <c r="D60" s="16">
        <v>8.288925713521385E7</v>
      </c>
      <c r="E60" s="16">
        <v>6.381030568E7</v>
      </c>
      <c r="F60" s="16">
        <v>5.299545686E7</v>
      </c>
      <c r="G60" s="16">
        <v>2.1857642110000003E7</v>
      </c>
      <c r="H60" s="16">
        <v>1.0668485271E8</v>
      </c>
      <c r="I60" s="16">
        <v>1.1924085598E8</v>
      </c>
      <c r="J60" s="16">
        <v>2.393788156E8</v>
      </c>
      <c r="K60" s="16">
        <v>0.0</v>
      </c>
      <c r="L60" s="16">
        <v>0.0</v>
      </c>
      <c r="M60" s="16">
        <v>0.0</v>
      </c>
      <c r="N60" s="17">
        <f t="shared" si="1"/>
        <v>2716795506</v>
      </c>
      <c r="O60" s="18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15" t="s">
        <v>71</v>
      </c>
      <c r="B61" s="16">
        <v>3.2544029901E8</v>
      </c>
      <c r="C61" s="16">
        <v>0.0</v>
      </c>
      <c r="D61" s="16">
        <v>1.0741926011738801E7</v>
      </c>
      <c r="E61" s="16">
        <v>6282044.739999999</v>
      </c>
      <c r="F61" s="16">
        <v>9460664.5</v>
      </c>
      <c r="G61" s="16">
        <v>2078673.0599500781</v>
      </c>
      <c r="H61" s="16">
        <v>1.710374647E7</v>
      </c>
      <c r="I61" s="16">
        <v>2.128668757E7</v>
      </c>
      <c r="J61" s="16">
        <v>5.927177200000002E7</v>
      </c>
      <c r="K61" s="16">
        <v>0.0</v>
      </c>
      <c r="L61" s="16">
        <v>0.0</v>
      </c>
      <c r="M61" s="16">
        <v>0.0</v>
      </c>
      <c r="N61" s="17">
        <f t="shared" si="1"/>
        <v>451665813.4</v>
      </c>
      <c r="O61" s="18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15" t="s">
        <v>72</v>
      </c>
      <c r="B62" s="16">
        <v>2.22864338238E9</v>
      </c>
      <c r="C62" s="16">
        <v>0.0</v>
      </c>
      <c r="D62" s="16">
        <v>1.4760531900000002E7</v>
      </c>
      <c r="E62" s="16">
        <v>3.525747986000001E7</v>
      </c>
      <c r="F62" s="16">
        <v>4.242045068E7</v>
      </c>
      <c r="G62" s="16">
        <v>0.0</v>
      </c>
      <c r="H62" s="16">
        <v>1.1712793865E8</v>
      </c>
      <c r="I62" s="16">
        <v>9.544687696E7</v>
      </c>
      <c r="J62" s="16">
        <v>1.1786612039999995E8</v>
      </c>
      <c r="K62" s="16">
        <v>0.0</v>
      </c>
      <c r="L62" s="16">
        <v>0.0</v>
      </c>
      <c r="M62" s="16">
        <v>0.0</v>
      </c>
      <c r="N62" s="17">
        <f t="shared" si="1"/>
        <v>2651522781</v>
      </c>
      <c r="O62" s="1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15" t="s">
        <v>73</v>
      </c>
      <c r="B63" s="16">
        <v>3.486475299700001E8</v>
      </c>
      <c r="C63" s="16">
        <v>0.0</v>
      </c>
      <c r="D63" s="16">
        <v>2.45694140327621E7</v>
      </c>
      <c r="E63" s="16">
        <v>6644900.77</v>
      </c>
      <c r="F63" s="16">
        <v>1494887.75</v>
      </c>
      <c r="G63" s="16">
        <v>639951.16</v>
      </c>
      <c r="H63" s="16">
        <v>1.832341901E7</v>
      </c>
      <c r="I63" s="16">
        <v>3363527.86</v>
      </c>
      <c r="J63" s="16">
        <v>1.5816675E7</v>
      </c>
      <c r="K63" s="16">
        <v>0.0</v>
      </c>
      <c r="L63" s="16">
        <v>0.0</v>
      </c>
      <c r="M63" s="16">
        <v>0.0</v>
      </c>
      <c r="N63" s="17">
        <f t="shared" si="1"/>
        <v>419500305.6</v>
      </c>
      <c r="O63" s="18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15" t="s">
        <v>74</v>
      </c>
      <c r="B64" s="16">
        <v>5.666675871800001E8</v>
      </c>
      <c r="C64" s="16">
        <v>0.0</v>
      </c>
      <c r="D64" s="16">
        <v>9.668368610093932E7</v>
      </c>
      <c r="E64" s="16">
        <v>1.128754446E7</v>
      </c>
      <c r="F64" s="16">
        <v>2736078.12</v>
      </c>
      <c r="G64" s="16">
        <v>1092330.42</v>
      </c>
      <c r="H64" s="16">
        <v>2.978161824E7</v>
      </c>
      <c r="I64" s="16">
        <v>6156231.44</v>
      </c>
      <c r="J64" s="16">
        <v>3.3529176400000002E7</v>
      </c>
      <c r="K64" s="16">
        <v>0.0</v>
      </c>
      <c r="L64" s="16">
        <v>0.0</v>
      </c>
      <c r="M64" s="16">
        <v>0.0</v>
      </c>
      <c r="N64" s="17">
        <f t="shared" si="1"/>
        <v>747934252.4</v>
      </c>
      <c r="O64" s="18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15" t="s">
        <v>75</v>
      </c>
      <c r="B65" s="16">
        <v>3.1616654333E8</v>
      </c>
      <c r="C65" s="16">
        <v>0.0</v>
      </c>
      <c r="D65" s="16">
        <v>2.689487759256494E7</v>
      </c>
      <c r="E65" s="16">
        <v>6025843.1</v>
      </c>
      <c r="F65" s="16">
        <v>595707.15</v>
      </c>
      <c r="G65" s="16">
        <v>419278.34</v>
      </c>
      <c r="H65" s="16">
        <v>1.661635764E7</v>
      </c>
      <c r="I65" s="16">
        <v>1340353.21</v>
      </c>
      <c r="J65" s="16">
        <v>1.99987982E7</v>
      </c>
      <c r="K65" s="16">
        <v>0.0</v>
      </c>
      <c r="L65" s="16">
        <v>0.0</v>
      </c>
      <c r="M65" s="16">
        <v>0.0</v>
      </c>
      <c r="N65" s="17">
        <f t="shared" si="1"/>
        <v>388057758.6</v>
      </c>
      <c r="O65" s="18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15" t="s">
        <v>76</v>
      </c>
      <c r="B66" s="16">
        <v>1.7737999281E8</v>
      </c>
      <c r="C66" s="16">
        <v>0.0</v>
      </c>
      <c r="D66" s="16">
        <v>2.1020281114899356E7</v>
      </c>
      <c r="E66" s="16">
        <v>3385680.67</v>
      </c>
      <c r="F66" s="16">
        <v>582861.71</v>
      </c>
      <c r="G66" s="16">
        <v>336526.04</v>
      </c>
      <c r="H66" s="16">
        <v>9322331.73</v>
      </c>
      <c r="I66" s="16">
        <v>1311450.71</v>
      </c>
      <c r="J66" s="16">
        <v>8877518.000000004</v>
      </c>
      <c r="K66" s="16">
        <v>0.0</v>
      </c>
      <c r="L66" s="16">
        <v>0.0</v>
      </c>
      <c r="M66" s="16">
        <v>0.0</v>
      </c>
      <c r="N66" s="17">
        <f t="shared" si="1"/>
        <v>222216642.8</v>
      </c>
      <c r="O66" s="18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15" t="s">
        <v>77</v>
      </c>
      <c r="B67" s="16">
        <v>8.226141072900002E8</v>
      </c>
      <c r="C67" s="16">
        <v>0.0</v>
      </c>
      <c r="D67" s="16">
        <v>4030840.1400000006</v>
      </c>
      <c r="E67" s="16">
        <v>1.268657917E7</v>
      </c>
      <c r="F67" s="16">
        <v>1.566179931E7</v>
      </c>
      <c r="G67" s="16">
        <v>6915346.337630839</v>
      </c>
      <c r="H67" s="16">
        <v>4.323306971E7</v>
      </c>
      <c r="I67" s="16">
        <v>3.523936704E7</v>
      </c>
      <c r="J67" s="16">
        <v>5.719877560000002E7</v>
      </c>
      <c r="K67" s="16">
        <v>0.0</v>
      </c>
      <c r="L67" s="16">
        <v>0.0</v>
      </c>
      <c r="M67" s="16">
        <v>0.0</v>
      </c>
      <c r="N67" s="17">
        <f t="shared" si="1"/>
        <v>997579884.6</v>
      </c>
      <c r="O67" s="18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15" t="s">
        <v>78</v>
      </c>
      <c r="B68" s="16">
        <v>5.212033426E8</v>
      </c>
      <c r="C68" s="16">
        <v>0.0</v>
      </c>
      <c r="D68" s="16">
        <v>6273828.410000001</v>
      </c>
      <c r="E68" s="16">
        <v>9933655.61</v>
      </c>
      <c r="F68" s="16">
        <v>1.381205635E7</v>
      </c>
      <c r="G68" s="16">
        <v>6918151.416755512</v>
      </c>
      <c r="H68" s="16">
        <v>2.739221251E7</v>
      </c>
      <c r="I68" s="16">
        <v>3.107740776E7</v>
      </c>
      <c r="J68" s="16">
        <v>4.803785459999998E7</v>
      </c>
      <c r="K68" s="16">
        <v>0.0</v>
      </c>
      <c r="L68" s="16">
        <v>0.0</v>
      </c>
      <c r="M68" s="16">
        <v>0.0</v>
      </c>
      <c r="N68" s="17">
        <f t="shared" si="1"/>
        <v>664648509.3</v>
      </c>
      <c r="O68" s="18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15" t="s">
        <v>79</v>
      </c>
      <c r="B69" s="16">
        <v>1.6347940974099998E9</v>
      </c>
      <c r="C69" s="16">
        <v>0.0</v>
      </c>
      <c r="D69" s="16">
        <v>5545768.7507510055</v>
      </c>
      <c r="E69" s="16">
        <v>3.1157669630000003E7</v>
      </c>
      <c r="F69" s="16">
        <v>4.076338928E7</v>
      </c>
      <c r="G69" s="16">
        <v>6425255.573417271</v>
      </c>
      <c r="H69" s="16">
        <v>8.591776696E7</v>
      </c>
      <c r="I69" s="16">
        <v>9.17184551E7</v>
      </c>
      <c r="J69" s="16">
        <v>1.1217676199999996E8</v>
      </c>
      <c r="K69" s="16">
        <v>0.0</v>
      </c>
      <c r="L69" s="16">
        <v>0.0</v>
      </c>
      <c r="M69" s="16">
        <v>0.0</v>
      </c>
      <c r="N69" s="17">
        <f t="shared" si="1"/>
        <v>2008499165</v>
      </c>
      <c r="O69" s="18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15" t="s">
        <v>80</v>
      </c>
      <c r="B70" s="16">
        <v>3.5701675185E8</v>
      </c>
      <c r="C70" s="16">
        <v>0.0</v>
      </c>
      <c r="D70" s="16">
        <v>3.359703574828164E7</v>
      </c>
      <c r="E70" s="16">
        <v>6929878.47</v>
      </c>
      <c r="F70" s="16">
        <v>9052821.86</v>
      </c>
      <c r="G70" s="16">
        <v>3188722.14</v>
      </c>
      <c r="H70" s="16">
        <v>1.876326942E7</v>
      </c>
      <c r="I70" s="16">
        <v>2.036903336E7</v>
      </c>
      <c r="J70" s="16">
        <v>4.76819826E7</v>
      </c>
      <c r="K70" s="16">
        <v>0.0</v>
      </c>
      <c r="L70" s="16">
        <v>0.0</v>
      </c>
      <c r="M70" s="16">
        <v>0.0</v>
      </c>
      <c r="N70" s="17">
        <f t="shared" si="1"/>
        <v>496599495.4</v>
      </c>
      <c r="O70" s="18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15" t="s">
        <v>81</v>
      </c>
      <c r="B71" s="16">
        <v>1.41910390002E9</v>
      </c>
      <c r="C71" s="16">
        <v>0.0</v>
      </c>
      <c r="D71" s="16">
        <v>4500786.840000001</v>
      </c>
      <c r="E71" s="16">
        <v>92369.57</v>
      </c>
      <c r="F71" s="16">
        <v>5700162.75</v>
      </c>
      <c r="G71" s="16">
        <v>2460501.86</v>
      </c>
      <c r="H71" s="16">
        <v>7.458201517E7</v>
      </c>
      <c r="I71" s="16">
        <v>1.282548216E7</v>
      </c>
      <c r="J71" s="16">
        <v>3.985063920000001E7</v>
      </c>
      <c r="K71" s="16">
        <v>0.0</v>
      </c>
      <c r="L71" s="16">
        <v>0.0</v>
      </c>
      <c r="M71" s="16">
        <v>0.0</v>
      </c>
      <c r="N71" s="17">
        <f t="shared" si="1"/>
        <v>1559115858</v>
      </c>
      <c r="O71" s="18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15" t="s">
        <v>82</v>
      </c>
      <c r="B72" s="16">
        <v>6.79158700515E9</v>
      </c>
      <c r="C72" s="16">
        <v>0.0</v>
      </c>
      <c r="D72" s="16">
        <v>3.898843116033963E7</v>
      </c>
      <c r="E72" s="16">
        <v>1.0403330193E8</v>
      </c>
      <c r="F72" s="16">
        <v>1.6585868017E8</v>
      </c>
      <c r="G72" s="16">
        <v>0.0</v>
      </c>
      <c r="H72" s="16">
        <v>3.569366873E8</v>
      </c>
      <c r="I72" s="16">
        <v>3.7318540276E8</v>
      </c>
      <c r="J72" s="16">
        <v>5.838507153999999E8</v>
      </c>
      <c r="K72" s="16">
        <v>0.0</v>
      </c>
      <c r="L72" s="16">
        <v>0.0</v>
      </c>
      <c r="M72" s="16">
        <v>0.0</v>
      </c>
      <c r="N72" s="17">
        <f t="shared" si="1"/>
        <v>8414440224</v>
      </c>
      <c r="O72" s="18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15" t="s">
        <v>83</v>
      </c>
      <c r="B73" s="16">
        <v>2.7169454499799995E9</v>
      </c>
      <c r="C73" s="16">
        <v>0.0</v>
      </c>
      <c r="D73" s="16">
        <v>6.0822459403232284E7</v>
      </c>
      <c r="E73" s="16">
        <v>4.291194705E7</v>
      </c>
      <c r="F73" s="16">
        <v>6.156175779E7</v>
      </c>
      <c r="G73" s="16">
        <v>2.8511415755902316E7</v>
      </c>
      <c r="H73" s="16">
        <v>1.4279100125E8</v>
      </c>
      <c r="I73" s="16">
        <v>1.3851520734E8</v>
      </c>
      <c r="J73" s="16">
        <v>2.5432133459999993E8</v>
      </c>
      <c r="K73" s="16">
        <v>0.0</v>
      </c>
      <c r="L73" s="16">
        <v>0.0</v>
      </c>
      <c r="M73" s="16">
        <v>0.0</v>
      </c>
      <c r="N73" s="17">
        <f t="shared" si="1"/>
        <v>3446380573</v>
      </c>
      <c r="O73" s="18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15" t="s">
        <v>84</v>
      </c>
      <c r="B74" s="16">
        <v>1.6370325901599998E9</v>
      </c>
      <c r="C74" s="16">
        <v>0.0</v>
      </c>
      <c r="D74" s="16">
        <v>1.325180153E7</v>
      </c>
      <c r="E74" s="16">
        <v>2.516334833E7</v>
      </c>
      <c r="F74" s="16">
        <v>4.469569874E7</v>
      </c>
      <c r="G74" s="16">
        <v>5.114086241999906E7</v>
      </c>
      <c r="H74" s="16">
        <v>8.603541254E7</v>
      </c>
      <c r="I74" s="16">
        <v>1.0056623139E8</v>
      </c>
      <c r="J74" s="16">
        <v>1.3643029199999994E8</v>
      </c>
      <c r="K74" s="16">
        <v>0.0</v>
      </c>
      <c r="L74" s="16">
        <v>0.0</v>
      </c>
      <c r="M74" s="16">
        <v>0.0</v>
      </c>
      <c r="N74" s="17">
        <f t="shared" si="1"/>
        <v>2094316237</v>
      </c>
      <c r="O74" s="18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15" t="s">
        <v>85</v>
      </c>
      <c r="B75" s="16">
        <v>2.56101844E8</v>
      </c>
      <c r="C75" s="16">
        <v>0.0</v>
      </c>
      <c r="D75" s="16">
        <v>2.097840924730733E7</v>
      </c>
      <c r="E75" s="16">
        <v>4882165.63</v>
      </c>
      <c r="F75" s="16">
        <v>812473.9</v>
      </c>
      <c r="G75" s="16">
        <v>358593.32</v>
      </c>
      <c r="H75" s="16">
        <v>1.345961463E7</v>
      </c>
      <c r="I75" s="16">
        <v>1828082.81</v>
      </c>
      <c r="J75" s="16">
        <v>1.5375037199999996E7</v>
      </c>
      <c r="K75" s="16">
        <v>0.0</v>
      </c>
      <c r="L75" s="16">
        <v>0.0</v>
      </c>
      <c r="M75" s="16">
        <v>0.0</v>
      </c>
      <c r="N75" s="17">
        <f t="shared" si="1"/>
        <v>313796220.7</v>
      </c>
      <c r="O75" s="18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15" t="s">
        <v>86</v>
      </c>
      <c r="B76" s="16">
        <v>2.501081654E8</v>
      </c>
      <c r="C76" s="16">
        <v>0.0</v>
      </c>
      <c r="D76" s="16">
        <v>3.227054711343384E7</v>
      </c>
      <c r="E76" s="16">
        <v>4810684.76</v>
      </c>
      <c r="F76" s="16">
        <v>1462774.16</v>
      </c>
      <c r="G76" s="16">
        <v>844073.51</v>
      </c>
      <c r="H76" s="16">
        <v>1.314461259E7</v>
      </c>
      <c r="I76" s="16">
        <v>3291271.62</v>
      </c>
      <c r="J76" s="16">
        <v>2.2831086000000007E7</v>
      </c>
      <c r="K76" s="16">
        <v>0.0</v>
      </c>
      <c r="L76" s="16">
        <v>0.0</v>
      </c>
      <c r="M76" s="16">
        <v>0.0</v>
      </c>
      <c r="N76" s="17">
        <f t="shared" si="1"/>
        <v>328763215.2</v>
      </c>
      <c r="O76" s="18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15" t="s">
        <v>87</v>
      </c>
      <c r="B77" s="16">
        <v>3.1080329746000004E8</v>
      </c>
      <c r="C77" s="16">
        <v>0.0</v>
      </c>
      <c r="D77" s="16">
        <v>2.367616257292219E7</v>
      </c>
      <c r="E77" s="16">
        <v>5947215.930000001</v>
      </c>
      <c r="F77" s="16">
        <v>1718077.22</v>
      </c>
      <c r="G77" s="16">
        <v>595816.59</v>
      </c>
      <c r="H77" s="16">
        <v>1.633448844E7</v>
      </c>
      <c r="I77" s="16">
        <v>3865708.71</v>
      </c>
      <c r="J77" s="16">
        <v>1.5513431999999994E7</v>
      </c>
      <c r="K77" s="16">
        <v>0.0</v>
      </c>
      <c r="L77" s="16">
        <v>0.0</v>
      </c>
      <c r="M77" s="16">
        <v>0.0</v>
      </c>
      <c r="N77" s="17">
        <f t="shared" si="1"/>
        <v>378454198.9</v>
      </c>
      <c r="O77" s="18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15" t="s">
        <v>88</v>
      </c>
      <c r="B78" s="16">
        <v>1.2066846421000001E8</v>
      </c>
      <c r="C78" s="16">
        <v>0.0</v>
      </c>
      <c r="D78" s="16">
        <v>9665435.119619168</v>
      </c>
      <c r="E78" s="16">
        <v>2299829.79</v>
      </c>
      <c r="F78" s="16">
        <v>610158.26</v>
      </c>
      <c r="G78" s="16">
        <v>198605.53</v>
      </c>
      <c r="H78" s="16">
        <v>6341817.0</v>
      </c>
      <c r="I78" s="16">
        <v>1372868.51</v>
      </c>
      <c r="J78" s="16">
        <v>6652900.0</v>
      </c>
      <c r="K78" s="16">
        <v>0.0</v>
      </c>
      <c r="L78" s="16">
        <v>0.0</v>
      </c>
      <c r="M78" s="16">
        <v>0.0</v>
      </c>
      <c r="N78" s="17">
        <f t="shared" si="1"/>
        <v>147810078.4</v>
      </c>
      <c r="O78" s="18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15" t="s">
        <v>89</v>
      </c>
      <c r="B79" s="16">
        <v>5.281655119E8</v>
      </c>
      <c r="C79" s="16">
        <v>0.0</v>
      </c>
      <c r="D79" s="16">
        <v>7.303997136819667E7</v>
      </c>
      <c r="E79" s="16">
        <v>1.014475173E7</v>
      </c>
      <c r="F79" s="16">
        <v>3066848.13</v>
      </c>
      <c r="G79" s="16">
        <v>1478507.85</v>
      </c>
      <c r="H79" s="16">
        <v>2.775811427E7</v>
      </c>
      <c r="I79" s="16">
        <v>6900470.68</v>
      </c>
      <c r="J79" s="16">
        <v>3.6039076800000004E7</v>
      </c>
      <c r="K79" s="16">
        <v>0.0</v>
      </c>
      <c r="L79" s="16">
        <v>0.0</v>
      </c>
      <c r="M79" s="16">
        <v>0.0</v>
      </c>
      <c r="N79" s="17">
        <f t="shared" si="1"/>
        <v>686593252.7</v>
      </c>
      <c r="O79" s="18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15" t="s">
        <v>90</v>
      </c>
      <c r="B80" s="16">
        <v>3.028360906E8</v>
      </c>
      <c r="C80" s="16">
        <v>0.0</v>
      </c>
      <c r="D80" s="16">
        <v>8.649951171094246E7</v>
      </c>
      <c r="E80" s="16">
        <v>5771776.93</v>
      </c>
      <c r="F80" s="16">
        <v>992310.02</v>
      </c>
      <c r="G80" s="16">
        <v>617883.88</v>
      </c>
      <c r="H80" s="16">
        <v>1.591576621E7</v>
      </c>
      <c r="I80" s="16">
        <v>2232717.74</v>
      </c>
      <c r="J80" s="16">
        <v>2.3291519799999993E7</v>
      </c>
      <c r="K80" s="16">
        <v>0.0</v>
      </c>
      <c r="L80" s="16">
        <v>0.0</v>
      </c>
      <c r="M80" s="16">
        <v>0.0</v>
      </c>
      <c r="N80" s="17">
        <f t="shared" si="1"/>
        <v>438157576.9</v>
      </c>
      <c r="O80" s="18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15" t="s">
        <v>91</v>
      </c>
      <c r="B81" s="16">
        <v>1.6200291809E8</v>
      </c>
      <c r="C81" s="16">
        <v>0.0</v>
      </c>
      <c r="D81" s="16">
        <v>1.9465918241499443E7</v>
      </c>
      <c r="E81" s="16">
        <v>3130388.39</v>
      </c>
      <c r="F81" s="16">
        <v>2577115.83</v>
      </c>
      <c r="G81" s="16">
        <v>1274385.49</v>
      </c>
      <c r="H81" s="16">
        <v>8514178.63</v>
      </c>
      <c r="I81" s="16">
        <v>5798563.06</v>
      </c>
      <c r="J81" s="16">
        <v>2.7231661199999996E7</v>
      </c>
      <c r="K81" s="16">
        <v>0.0</v>
      </c>
      <c r="L81" s="16">
        <v>0.0</v>
      </c>
      <c r="M81" s="16">
        <v>0.0</v>
      </c>
      <c r="N81" s="17">
        <f t="shared" si="1"/>
        <v>229995128.9</v>
      </c>
      <c r="O81" s="18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15" t="s">
        <v>92</v>
      </c>
      <c r="B82" s="16">
        <v>2.57242104865E9</v>
      </c>
      <c r="C82" s="16">
        <v>0.0</v>
      </c>
      <c r="D82" s="16">
        <v>1.9615810229999997E7</v>
      </c>
      <c r="E82" s="16">
        <v>3.935111664E7</v>
      </c>
      <c r="F82" s="16">
        <v>7.427392358E7</v>
      </c>
      <c r="G82" s="16">
        <v>5.31276369130312E7</v>
      </c>
      <c r="H82" s="16">
        <v>1.351954185E8</v>
      </c>
      <c r="I82" s="16">
        <v>1.6711783896E8</v>
      </c>
      <c r="J82" s="16">
        <v>2.260460744E8</v>
      </c>
      <c r="K82" s="16">
        <v>0.0</v>
      </c>
      <c r="L82" s="16">
        <v>0.0</v>
      </c>
      <c r="M82" s="16">
        <v>0.0</v>
      </c>
      <c r="N82" s="17">
        <f t="shared" si="1"/>
        <v>3287148868</v>
      </c>
      <c r="O82" s="18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15" t="s">
        <v>93</v>
      </c>
      <c r="B83" s="16">
        <v>7.806674941600001E8</v>
      </c>
      <c r="C83" s="16">
        <v>0.0</v>
      </c>
      <c r="D83" s="16">
        <v>2.5733023441935964E7</v>
      </c>
      <c r="E83" s="16">
        <v>1.2107405689999998E7</v>
      </c>
      <c r="F83" s="16">
        <v>8224291.16</v>
      </c>
      <c r="G83" s="16">
        <v>3751437.82</v>
      </c>
      <c r="H83" s="16">
        <v>4.102853561E7</v>
      </c>
      <c r="I83" s="16">
        <v>1.850482243E7</v>
      </c>
      <c r="J83" s="16">
        <v>4.8923497199999996E7</v>
      </c>
      <c r="K83" s="16">
        <v>0.0</v>
      </c>
      <c r="L83" s="16">
        <v>0.0</v>
      </c>
      <c r="M83" s="16">
        <v>0.0</v>
      </c>
      <c r="N83" s="17">
        <f t="shared" si="1"/>
        <v>938940507.5</v>
      </c>
      <c r="O83" s="18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15" t="s">
        <v>94</v>
      </c>
      <c r="B84" s="16">
        <v>2.7012668631E8</v>
      </c>
      <c r="C84" s="16">
        <v>0.0</v>
      </c>
      <c r="D84" s="16">
        <v>1.5888108614621364E7</v>
      </c>
      <c r="E84" s="16">
        <v>5169713.3100000005</v>
      </c>
      <c r="F84" s="16">
        <v>1650638.68</v>
      </c>
      <c r="G84" s="16">
        <v>346047.9267922273</v>
      </c>
      <c r="H84" s="16">
        <v>1.41967002E7</v>
      </c>
      <c r="I84" s="16">
        <v>3713970.61</v>
      </c>
      <c r="J84" s="16">
        <v>2.0118118400000006E7</v>
      </c>
      <c r="K84" s="16">
        <v>0.0</v>
      </c>
      <c r="L84" s="16">
        <v>0.0</v>
      </c>
      <c r="M84" s="16">
        <v>0.0</v>
      </c>
      <c r="N84" s="17">
        <f t="shared" si="1"/>
        <v>331209984.1</v>
      </c>
      <c r="O84" s="18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15" t="s">
        <v>95</v>
      </c>
      <c r="B85" s="16">
        <v>2.4068822247E8</v>
      </c>
      <c r="C85" s="16">
        <v>0.0</v>
      </c>
      <c r="D85" s="16">
        <v>1.6030307742209256E7</v>
      </c>
      <c r="E85" s="16">
        <v>4613912.39</v>
      </c>
      <c r="F85" s="16">
        <v>780360.31</v>
      </c>
      <c r="G85" s="16">
        <v>358593.32</v>
      </c>
      <c r="H85" s="16">
        <v>1.264954079E7</v>
      </c>
      <c r="I85" s="16">
        <v>1755826.57</v>
      </c>
      <c r="J85" s="16">
        <v>1.1859756400000002E7</v>
      </c>
      <c r="K85" s="16">
        <v>0.0</v>
      </c>
      <c r="L85" s="16">
        <v>0.0</v>
      </c>
      <c r="M85" s="16">
        <v>0.0</v>
      </c>
      <c r="N85" s="17">
        <f t="shared" si="1"/>
        <v>288736520</v>
      </c>
      <c r="O85" s="18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15" t="s">
        <v>96</v>
      </c>
      <c r="B86" s="16">
        <v>3.04323546267E9</v>
      </c>
      <c r="C86" s="16">
        <v>0.0</v>
      </c>
      <c r="D86" s="16">
        <v>1.233364489E7</v>
      </c>
      <c r="E86" s="16">
        <v>4.657795832E7</v>
      </c>
      <c r="F86" s="16">
        <v>4.660164049E7</v>
      </c>
      <c r="G86" s="16">
        <v>1.3475530281661563E7</v>
      </c>
      <c r="H86" s="16">
        <v>1.5993940502E8</v>
      </c>
      <c r="I86" s="16">
        <v>1.0485463908E8</v>
      </c>
      <c r="J86" s="16">
        <v>9.979621539999995E7</v>
      </c>
      <c r="K86" s="16">
        <v>0.0</v>
      </c>
      <c r="L86" s="16">
        <v>0.0</v>
      </c>
      <c r="M86" s="16">
        <v>0.0</v>
      </c>
      <c r="N86" s="17">
        <f t="shared" si="1"/>
        <v>3526814496</v>
      </c>
      <c r="O86" s="18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15" t="s">
        <v>97</v>
      </c>
      <c r="B87" s="16">
        <v>4.2422635458000016E8</v>
      </c>
      <c r="C87" s="16">
        <v>0.0</v>
      </c>
      <c r="D87" s="16">
        <v>1.9923495231165774E7</v>
      </c>
      <c r="E87" s="16">
        <v>8102835.120000001</v>
      </c>
      <c r="F87" s="16">
        <v>1323080.03</v>
      </c>
      <c r="G87" s="16">
        <v>750287.56</v>
      </c>
      <c r="H87" s="16">
        <v>2.229551791E7</v>
      </c>
      <c r="I87" s="16">
        <v>2976956.99</v>
      </c>
      <c r="J87" s="16">
        <v>2.2565852599999987E7</v>
      </c>
      <c r="K87" s="16">
        <v>0.0</v>
      </c>
      <c r="L87" s="16">
        <v>0.0</v>
      </c>
      <c r="M87" s="16">
        <v>0.0</v>
      </c>
      <c r="N87" s="17">
        <f t="shared" si="1"/>
        <v>502164380</v>
      </c>
      <c r="O87" s="18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15" t="s">
        <v>98</v>
      </c>
      <c r="B88" s="16">
        <v>3.4354011184000003E8</v>
      </c>
      <c r="C88" s="16">
        <v>0.0</v>
      </c>
      <c r="D88" s="16">
        <v>6686475.412172754</v>
      </c>
      <c r="E88" s="16">
        <v>6557777.659999999</v>
      </c>
      <c r="F88" s="16">
        <v>6493368.5</v>
      </c>
      <c r="G88" s="16">
        <v>1914336.65</v>
      </c>
      <c r="H88" s="16">
        <v>1.805499501E7</v>
      </c>
      <c r="I88" s="16">
        <v>1.461021123E7</v>
      </c>
      <c r="J88" s="16">
        <v>3.4350772999999985E7</v>
      </c>
      <c r="K88" s="16">
        <v>0.0</v>
      </c>
      <c r="L88" s="16">
        <v>0.0</v>
      </c>
      <c r="M88" s="16">
        <v>0.0</v>
      </c>
      <c r="N88" s="17">
        <f t="shared" si="1"/>
        <v>432208049.3</v>
      </c>
      <c r="O88" s="18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15" t="s">
        <v>99</v>
      </c>
      <c r="B89" s="16">
        <v>5.95704036E8</v>
      </c>
      <c r="C89" s="16">
        <v>0.0</v>
      </c>
      <c r="D89" s="16">
        <v>1.9085747162060812E7</v>
      </c>
      <c r="E89" s="16">
        <v>1.233433596E7</v>
      </c>
      <c r="F89" s="16">
        <v>5460916.49</v>
      </c>
      <c r="G89" s="16">
        <v>2234312.23</v>
      </c>
      <c r="H89" s="16">
        <v>3.130764946E7</v>
      </c>
      <c r="I89" s="16">
        <v>1.228717319E7</v>
      </c>
      <c r="J89" s="16">
        <v>3.5276305E7</v>
      </c>
      <c r="K89" s="16">
        <v>0.0</v>
      </c>
      <c r="L89" s="16">
        <v>0.0</v>
      </c>
      <c r="M89" s="16">
        <v>0.0</v>
      </c>
      <c r="N89" s="17">
        <f t="shared" si="1"/>
        <v>713690475.5</v>
      </c>
      <c r="O89" s="18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15" t="s">
        <v>100</v>
      </c>
      <c r="B90" s="16">
        <v>2.95212423938E9</v>
      </c>
      <c r="C90" s="16">
        <v>0.0</v>
      </c>
      <c r="D90" s="16">
        <v>1.080031505161238E7</v>
      </c>
      <c r="E90" s="16">
        <v>4.529347521E7</v>
      </c>
      <c r="F90" s="16">
        <v>7.407642499E7</v>
      </c>
      <c r="G90" s="16">
        <v>2.2048016218830932E7</v>
      </c>
      <c r="H90" s="16">
        <v>1.5515098985E8</v>
      </c>
      <c r="I90" s="16">
        <v>1.666734631E8</v>
      </c>
      <c r="J90" s="16">
        <v>2.0563884459999996E8</v>
      </c>
      <c r="K90" s="16">
        <v>0.0</v>
      </c>
      <c r="L90" s="16">
        <v>0.0</v>
      </c>
      <c r="M90" s="16">
        <v>0.0</v>
      </c>
      <c r="N90" s="17">
        <f t="shared" si="1"/>
        <v>3631805768</v>
      </c>
      <c r="O90" s="18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15" t="s">
        <v>101</v>
      </c>
      <c r="B91" s="16">
        <v>1.1805536654000002E8</v>
      </c>
      <c r="C91" s="16">
        <v>0.0</v>
      </c>
      <c r="D91" s="16">
        <v>2.5347187167380642E7</v>
      </c>
      <c r="E91" s="16">
        <v>2250026.5300000003</v>
      </c>
      <c r="F91" s="16">
        <v>1719682.9</v>
      </c>
      <c r="G91" s="16">
        <v>744770.74</v>
      </c>
      <c r="H91" s="16">
        <v>6204483.79</v>
      </c>
      <c r="I91" s="16">
        <v>3869321.52</v>
      </c>
      <c r="J91" s="16">
        <v>1.5859070599999996E7</v>
      </c>
      <c r="K91" s="16">
        <v>0.0</v>
      </c>
      <c r="L91" s="16">
        <v>0.0</v>
      </c>
      <c r="M91" s="16">
        <v>0.0</v>
      </c>
      <c r="N91" s="17">
        <f t="shared" si="1"/>
        <v>174049909.8</v>
      </c>
      <c r="O91" s="18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15" t="s">
        <v>102</v>
      </c>
      <c r="B92" s="16">
        <v>1.7674956013E8</v>
      </c>
      <c r="C92" s="16">
        <v>0.0</v>
      </c>
      <c r="D92" s="16">
        <v>409617.24</v>
      </c>
      <c r="E92" s="16">
        <v>4205543.77</v>
      </c>
      <c r="F92" s="16">
        <v>367700.63</v>
      </c>
      <c r="G92" s="16">
        <v>231706.45</v>
      </c>
      <c r="H92" s="16">
        <v>9289198.9</v>
      </c>
      <c r="I92" s="16">
        <v>827333.92</v>
      </c>
      <c r="J92" s="16">
        <v>6166639.000000002</v>
      </c>
      <c r="K92" s="16">
        <v>0.0</v>
      </c>
      <c r="L92" s="16">
        <v>0.0</v>
      </c>
      <c r="M92" s="16">
        <v>0.0</v>
      </c>
      <c r="N92" s="17">
        <f t="shared" si="1"/>
        <v>198247300</v>
      </c>
      <c r="O92" s="1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15" t="s">
        <v>103</v>
      </c>
      <c r="B93" s="16">
        <v>1.6748037290800002E9</v>
      </c>
      <c r="C93" s="16">
        <v>0.0</v>
      </c>
      <c r="D93" s="16">
        <v>1.011627038573119E7</v>
      </c>
      <c r="E93" s="16">
        <v>2.565502437E7</v>
      </c>
      <c r="F93" s="16">
        <v>6.003636212E7</v>
      </c>
      <c r="G93" s="16">
        <v>1.0124232232558865E7</v>
      </c>
      <c r="H93" s="16">
        <v>8.802050162E7</v>
      </c>
      <c r="I93" s="16">
        <v>1.3508303605E8</v>
      </c>
      <c r="J93" s="16">
        <v>2.1228798540000004E8</v>
      </c>
      <c r="K93" s="16">
        <v>0.0</v>
      </c>
      <c r="L93" s="16">
        <v>0.0</v>
      </c>
      <c r="M93" s="16">
        <v>0.0</v>
      </c>
      <c r="N93" s="17">
        <f t="shared" si="1"/>
        <v>2216127141</v>
      </c>
      <c r="O93" s="18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15" t="s">
        <v>104</v>
      </c>
      <c r="B94" s="16">
        <v>1.12473753494E9</v>
      </c>
      <c r="C94" s="16">
        <v>0.0</v>
      </c>
      <c r="D94" s="16">
        <v>1.7789341799999997E7</v>
      </c>
      <c r="E94" s="16">
        <v>1.751580606E7</v>
      </c>
      <c r="F94" s="16">
        <v>2.714722584E7</v>
      </c>
      <c r="G94" s="16">
        <v>1.2725525780785935E7</v>
      </c>
      <c r="H94" s="16">
        <v>5.911138141E7</v>
      </c>
      <c r="I94" s="16">
        <v>6.108181039E7</v>
      </c>
      <c r="J94" s="16">
        <v>1.0026068680000004E8</v>
      </c>
      <c r="K94" s="16">
        <v>0.0</v>
      </c>
      <c r="L94" s="16">
        <v>0.0</v>
      </c>
      <c r="M94" s="16">
        <v>0.0</v>
      </c>
      <c r="N94" s="17">
        <f t="shared" si="1"/>
        <v>1420369313</v>
      </c>
      <c r="O94" s="18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15" t="s">
        <v>105</v>
      </c>
      <c r="B95" s="16">
        <v>1.9901571048999998E8</v>
      </c>
      <c r="C95" s="16">
        <v>0.0</v>
      </c>
      <c r="D95" s="16">
        <v>1.4356200670826137E7</v>
      </c>
      <c r="E95" s="16">
        <v>3793056.1100000003</v>
      </c>
      <c r="F95" s="16">
        <v>1331108.43</v>
      </c>
      <c r="G95" s="16">
        <v>601333.41</v>
      </c>
      <c r="H95" s="16">
        <v>1.045941227E7</v>
      </c>
      <c r="I95" s="16">
        <v>2995021.05</v>
      </c>
      <c r="J95" s="16">
        <v>1.6025102399999993E7</v>
      </c>
      <c r="K95" s="16">
        <v>0.0</v>
      </c>
      <c r="L95" s="16">
        <v>0.0</v>
      </c>
      <c r="M95" s="16">
        <v>0.0</v>
      </c>
      <c r="N95" s="17">
        <f t="shared" si="1"/>
        <v>248576944.8</v>
      </c>
      <c r="O95" s="18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15" t="s">
        <v>106</v>
      </c>
      <c r="B96" s="16">
        <v>6.531099541699998E8</v>
      </c>
      <c r="C96" s="16">
        <v>0.0</v>
      </c>
      <c r="D96" s="16">
        <v>4.809019855931504E7</v>
      </c>
      <c r="E96" s="16">
        <v>533770.8</v>
      </c>
      <c r="F96" s="16">
        <v>7459987.65</v>
      </c>
      <c r="G96" s="16">
        <v>3282508.09</v>
      </c>
      <c r="H96" s="16">
        <v>3.432465834E7</v>
      </c>
      <c r="I96" s="16">
        <v>1.678512398E7</v>
      </c>
      <c r="J96" s="16">
        <v>5.430543540000002E7</v>
      </c>
      <c r="K96" s="16">
        <v>0.0</v>
      </c>
      <c r="L96" s="16">
        <v>0.0</v>
      </c>
      <c r="M96" s="16">
        <v>0.0</v>
      </c>
      <c r="N96" s="17">
        <f t="shared" si="1"/>
        <v>817891637</v>
      </c>
      <c r="O96" s="1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15" t="s">
        <v>107</v>
      </c>
      <c r="B97" s="16">
        <v>3.1714417079999995E8</v>
      </c>
      <c r="C97" s="16">
        <v>0.0</v>
      </c>
      <c r="D97" s="16">
        <v>5.198649330201393E7</v>
      </c>
      <c r="E97" s="16">
        <v>6081202.41</v>
      </c>
      <c r="F97" s="16">
        <v>3444182.85</v>
      </c>
      <c r="G97" s="16">
        <v>1682630.2</v>
      </c>
      <c r="H97" s="16">
        <v>1.666773755E7</v>
      </c>
      <c r="I97" s="16">
        <v>7749481.47</v>
      </c>
      <c r="J97" s="16">
        <v>3.6906828199999996E7</v>
      </c>
      <c r="K97" s="16">
        <v>0.0</v>
      </c>
      <c r="L97" s="16">
        <v>0.0</v>
      </c>
      <c r="M97" s="16">
        <v>0.0</v>
      </c>
      <c r="N97" s="17">
        <f t="shared" si="1"/>
        <v>441662726.8</v>
      </c>
      <c r="O97" s="18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15" t="s">
        <v>108</v>
      </c>
      <c r="B98" s="16">
        <v>8.8082405549E8</v>
      </c>
      <c r="C98" s="16">
        <v>0.0</v>
      </c>
      <c r="D98" s="16">
        <v>6.669106806670163E7</v>
      </c>
      <c r="E98" s="16">
        <v>1.356143467E7</v>
      </c>
      <c r="F98" s="16">
        <v>8009130.09</v>
      </c>
      <c r="G98" s="16">
        <v>3944526.53</v>
      </c>
      <c r="H98" s="16">
        <v>4.629233495E7</v>
      </c>
      <c r="I98" s="16">
        <v>1.802070564E7</v>
      </c>
      <c r="J98" s="16">
        <v>7.115770379999998E7</v>
      </c>
      <c r="K98" s="16">
        <v>0.0</v>
      </c>
      <c r="L98" s="16">
        <v>0.0</v>
      </c>
      <c r="M98" s="16">
        <v>0.0</v>
      </c>
      <c r="N98" s="17">
        <f t="shared" si="1"/>
        <v>1108500959</v>
      </c>
      <c r="O98" s="18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15" t="s">
        <v>109</v>
      </c>
      <c r="B99" s="16">
        <v>6.31830568E8</v>
      </c>
      <c r="C99" s="16">
        <v>0.0</v>
      </c>
      <c r="D99" s="16">
        <v>2.8273650180911187E7</v>
      </c>
      <c r="E99" s="16">
        <v>1.204210864E7</v>
      </c>
      <c r="F99" s="16">
        <v>2968901.67</v>
      </c>
      <c r="G99" s="16">
        <v>1064746.32</v>
      </c>
      <c r="H99" s="16">
        <v>3.320630506E7</v>
      </c>
      <c r="I99" s="16">
        <v>6680089.16</v>
      </c>
      <c r="J99" s="16">
        <v>4.665968579999999E7</v>
      </c>
      <c r="K99" s="16">
        <v>0.0</v>
      </c>
      <c r="L99" s="16">
        <v>0.0</v>
      </c>
      <c r="M99" s="16">
        <v>0.0</v>
      </c>
      <c r="N99" s="17">
        <f t="shared" si="1"/>
        <v>762726054.8</v>
      </c>
      <c r="O99" s="18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15" t="s">
        <v>110</v>
      </c>
      <c r="B100" s="16">
        <v>7.101047206099999E8</v>
      </c>
      <c r="C100" s="16">
        <v>0.0</v>
      </c>
      <c r="D100" s="16">
        <v>5.876411697599438E7</v>
      </c>
      <c r="E100" s="16">
        <v>1.3589288030000001E7</v>
      </c>
      <c r="F100" s="16">
        <v>3333390.95</v>
      </c>
      <c r="G100" s="16">
        <v>1406789.18</v>
      </c>
      <c r="H100" s="16">
        <v>3.732005884E7</v>
      </c>
      <c r="I100" s="16">
        <v>7500197.46</v>
      </c>
      <c r="J100" s="16">
        <v>3.6082447000000015E7</v>
      </c>
      <c r="K100" s="16">
        <v>0.0</v>
      </c>
      <c r="L100" s="16">
        <v>0.0</v>
      </c>
      <c r="M100" s="16">
        <v>0.0</v>
      </c>
      <c r="N100" s="17">
        <f t="shared" si="1"/>
        <v>868101009</v>
      </c>
      <c r="O100" s="18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15" t="s">
        <v>111</v>
      </c>
      <c r="B101" s="16">
        <v>1.405499345E8</v>
      </c>
      <c r="C101" s="16">
        <v>0.0</v>
      </c>
      <c r="D101" s="16">
        <v>1.7199358229523852E7</v>
      </c>
      <c r="E101" s="16">
        <v>2688082.9</v>
      </c>
      <c r="F101" s="16">
        <v>398208.55</v>
      </c>
      <c r="G101" s="16">
        <v>209639.17</v>
      </c>
      <c r="H101" s="16">
        <v>7386701.82</v>
      </c>
      <c r="I101" s="16">
        <v>895977.35</v>
      </c>
      <c r="J101" s="16">
        <v>8327420.0</v>
      </c>
      <c r="K101" s="16">
        <v>0.0</v>
      </c>
      <c r="L101" s="16">
        <v>0.0</v>
      </c>
      <c r="M101" s="16">
        <v>0.0</v>
      </c>
      <c r="N101" s="17">
        <f t="shared" si="1"/>
        <v>177655322.5</v>
      </c>
      <c r="O101" s="18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15" t="s">
        <v>112</v>
      </c>
      <c r="B102" s="16">
        <v>3.9534522976000005E8</v>
      </c>
      <c r="C102" s="16">
        <v>0.0</v>
      </c>
      <c r="D102" s="16">
        <v>5.846141955943551E7</v>
      </c>
      <c r="E102" s="16">
        <v>6180028.579999999</v>
      </c>
      <c r="F102" s="16">
        <v>7710473.68</v>
      </c>
      <c r="G102" s="16">
        <v>3690752.79</v>
      </c>
      <c r="H102" s="16">
        <v>2.077764985E7</v>
      </c>
      <c r="I102" s="16">
        <v>1.734872263E7</v>
      </c>
      <c r="J102" s="16">
        <v>5.3632327800000004E7</v>
      </c>
      <c r="K102" s="16">
        <v>0.0</v>
      </c>
      <c r="L102" s="16">
        <v>0.0</v>
      </c>
      <c r="M102" s="16">
        <v>0.0</v>
      </c>
      <c r="N102" s="17">
        <f t="shared" si="1"/>
        <v>563146604.6</v>
      </c>
      <c r="O102" s="18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15" t="s">
        <v>113</v>
      </c>
      <c r="B103" s="16">
        <v>1.4030324348000002E8</v>
      </c>
      <c r="C103" s="16">
        <v>0.0</v>
      </c>
      <c r="D103" s="16">
        <v>1.696373483382916E7</v>
      </c>
      <c r="E103" s="16">
        <v>2680492.09</v>
      </c>
      <c r="F103" s="16">
        <v>191075.87</v>
      </c>
      <c r="G103" s="16">
        <v>126886.87</v>
      </c>
      <c r="H103" s="16">
        <v>7373736.79</v>
      </c>
      <c r="I103" s="16">
        <v>429924.61</v>
      </c>
      <c r="J103" s="16">
        <v>1.1771623799999993E7</v>
      </c>
      <c r="K103" s="16">
        <v>0.0</v>
      </c>
      <c r="L103" s="16">
        <v>0.0</v>
      </c>
      <c r="M103" s="16">
        <v>0.0</v>
      </c>
      <c r="N103" s="17">
        <f t="shared" si="1"/>
        <v>179840718.3</v>
      </c>
      <c r="O103" s="18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15" t="s">
        <v>114</v>
      </c>
      <c r="B104" s="16">
        <v>1.9517372607899995E9</v>
      </c>
      <c r="C104" s="16">
        <v>0.0</v>
      </c>
      <c r="D104" s="16">
        <v>2.1146278610236794E7</v>
      </c>
      <c r="E104" s="16">
        <v>2.9880150680000003E7</v>
      </c>
      <c r="F104" s="16">
        <v>3.915770963E7</v>
      </c>
      <c r="G104" s="16">
        <v>7083693.71054258</v>
      </c>
      <c r="H104" s="16">
        <v>1.0257494041E8</v>
      </c>
      <c r="I104" s="16">
        <v>8.810564323E7</v>
      </c>
      <c r="J104" s="16">
        <v>1.3024617960000005E8</v>
      </c>
      <c r="K104" s="16">
        <v>0.0</v>
      </c>
      <c r="L104" s="16">
        <v>0.0</v>
      </c>
      <c r="M104" s="16">
        <v>0.0</v>
      </c>
      <c r="N104" s="17">
        <f t="shared" si="1"/>
        <v>2369931857</v>
      </c>
      <c r="O104" s="18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15" t="s">
        <v>115</v>
      </c>
      <c r="B105" s="16">
        <v>3.6901324565E8</v>
      </c>
      <c r="C105" s="16">
        <v>0.0</v>
      </c>
      <c r="D105" s="16">
        <v>3031244.9099999997</v>
      </c>
      <c r="E105" s="16">
        <v>8564571.06</v>
      </c>
      <c r="F105" s="16">
        <v>1687569.31</v>
      </c>
      <c r="G105" s="16">
        <v>910275.35</v>
      </c>
      <c r="H105" s="16">
        <v>1.939375369E7</v>
      </c>
      <c r="I105" s="16">
        <v>3797065.28</v>
      </c>
      <c r="J105" s="16">
        <v>1.70084148E7</v>
      </c>
      <c r="K105" s="16">
        <v>0.0</v>
      </c>
      <c r="L105" s="16">
        <v>0.0</v>
      </c>
      <c r="M105" s="16">
        <v>0.0</v>
      </c>
      <c r="N105" s="17">
        <f t="shared" si="1"/>
        <v>423406140.1</v>
      </c>
      <c r="O105" s="18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15" t="s">
        <v>116</v>
      </c>
      <c r="B106" s="16">
        <v>3.5210120451E8</v>
      </c>
      <c r="C106" s="16">
        <v>0.0</v>
      </c>
      <c r="D106" s="16">
        <v>3391723.52</v>
      </c>
      <c r="E106" s="16">
        <v>6796433.45</v>
      </c>
      <c r="F106" s="16">
        <v>1.195749635E7</v>
      </c>
      <c r="G106" s="16">
        <v>2946820.8139685784</v>
      </c>
      <c r="H106" s="16">
        <v>1.850492933E7</v>
      </c>
      <c r="I106" s="16">
        <v>2.690461004E7</v>
      </c>
      <c r="J106" s="16">
        <v>4.470134519999997E7</v>
      </c>
      <c r="K106" s="16">
        <v>0.0</v>
      </c>
      <c r="L106" s="16">
        <v>0.0</v>
      </c>
      <c r="M106" s="16">
        <v>0.0</v>
      </c>
      <c r="N106" s="17">
        <f t="shared" si="1"/>
        <v>467304563.2</v>
      </c>
      <c r="O106" s="18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15" t="s">
        <v>117</v>
      </c>
      <c r="B107" s="16">
        <v>5.3505458750000006E8</v>
      </c>
      <c r="C107" s="16">
        <v>0.0</v>
      </c>
      <c r="D107" s="16">
        <v>2.146032307148622E7</v>
      </c>
      <c r="E107" s="16">
        <v>2.991603915E7</v>
      </c>
      <c r="F107" s="16">
        <v>664751.37</v>
      </c>
      <c r="G107" s="16">
        <v>557198.85</v>
      </c>
      <c r="H107" s="16">
        <v>2.812017455E7</v>
      </c>
      <c r="I107" s="16">
        <v>1495704.12</v>
      </c>
      <c r="J107" s="16">
        <v>2.0709985399999995E7</v>
      </c>
      <c r="K107" s="16">
        <v>0.0</v>
      </c>
      <c r="L107" s="16">
        <v>0.0</v>
      </c>
      <c r="M107" s="16">
        <v>0.0</v>
      </c>
      <c r="N107" s="17">
        <f t="shared" si="1"/>
        <v>637978764</v>
      </c>
      <c r="O107" s="18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15" t="s">
        <v>118</v>
      </c>
      <c r="B108" s="16">
        <v>1.843238887E8</v>
      </c>
      <c r="C108" s="16">
        <v>0.0</v>
      </c>
      <c r="D108" s="16">
        <v>8588026.749381376</v>
      </c>
      <c r="E108" s="16">
        <v>3513043.5199999996</v>
      </c>
      <c r="F108" s="16">
        <v>674385.45</v>
      </c>
      <c r="G108" s="16">
        <v>347559.68</v>
      </c>
      <c r="H108" s="16">
        <v>9687273.12</v>
      </c>
      <c r="I108" s="16">
        <v>1517380.99</v>
      </c>
      <c r="J108" s="16">
        <v>1.10479756E7</v>
      </c>
      <c r="K108" s="16">
        <v>0.0</v>
      </c>
      <c r="L108" s="16">
        <v>0.0</v>
      </c>
      <c r="M108" s="16">
        <v>0.0</v>
      </c>
      <c r="N108" s="17">
        <f t="shared" si="1"/>
        <v>219699533.8</v>
      </c>
      <c r="O108" s="18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15" t="s">
        <v>119</v>
      </c>
      <c r="B109" s="16">
        <v>1.9138656181299999E9</v>
      </c>
      <c r="C109" s="16">
        <v>0.0</v>
      </c>
      <c r="D109" s="16">
        <v>1.957243336560477E7</v>
      </c>
      <c r="E109" s="16">
        <v>2.941509352E7</v>
      </c>
      <c r="F109" s="16">
        <v>6.885475476E7</v>
      </c>
      <c r="G109" s="16">
        <v>3.461288401658988E7</v>
      </c>
      <c r="H109" s="16">
        <v>1.0058456929E8</v>
      </c>
      <c r="I109" s="16">
        <v>1.5492459888E8</v>
      </c>
      <c r="J109" s="16">
        <v>2.015788957999999E8</v>
      </c>
      <c r="K109" s="16">
        <v>0.0</v>
      </c>
      <c r="L109" s="16">
        <v>0.0</v>
      </c>
      <c r="M109" s="16">
        <v>0.0</v>
      </c>
      <c r="N109" s="17">
        <f t="shared" si="1"/>
        <v>2523408848</v>
      </c>
      <c r="O109" s="18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15" t="s">
        <v>120</v>
      </c>
      <c r="B110" s="16">
        <v>2.0893817219E8</v>
      </c>
      <c r="C110" s="16">
        <v>0.0</v>
      </c>
      <c r="D110" s="16">
        <v>1.751481952478046E7</v>
      </c>
      <c r="E110" s="16">
        <v>3245995.1200000006</v>
      </c>
      <c r="F110" s="16">
        <v>2631708.94</v>
      </c>
      <c r="G110" s="16">
        <v>1164049.09</v>
      </c>
      <c r="H110" s="16">
        <v>1.098089431E7</v>
      </c>
      <c r="I110" s="16">
        <v>5921398.67</v>
      </c>
      <c r="J110" s="16">
        <v>2.3356888400000006E7</v>
      </c>
      <c r="K110" s="16">
        <v>0.0</v>
      </c>
      <c r="L110" s="16">
        <v>0.0</v>
      </c>
      <c r="M110" s="16">
        <v>0.0</v>
      </c>
      <c r="N110" s="17">
        <f t="shared" si="1"/>
        <v>273753926.2</v>
      </c>
      <c r="O110" s="18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15" t="s">
        <v>121</v>
      </c>
      <c r="B111" s="16">
        <v>2.4873765965999997E8</v>
      </c>
      <c r="C111" s="16">
        <v>0.0</v>
      </c>
      <c r="D111" s="16">
        <v>2.544168524378953E7</v>
      </c>
      <c r="E111" s="16">
        <v>4740710.68</v>
      </c>
      <c r="F111" s="16">
        <v>916843.08</v>
      </c>
      <c r="G111" s="16">
        <v>535131.57</v>
      </c>
      <c r="H111" s="16">
        <v>1.307258469E7</v>
      </c>
      <c r="I111" s="16">
        <v>2062915.58</v>
      </c>
      <c r="J111" s="16">
        <v>1.8196325799999993E7</v>
      </c>
      <c r="K111" s="16">
        <v>0.0</v>
      </c>
      <c r="L111" s="16">
        <v>0.0</v>
      </c>
      <c r="M111" s="16">
        <v>0.0</v>
      </c>
      <c r="N111" s="17">
        <f t="shared" si="1"/>
        <v>313703856.3</v>
      </c>
      <c r="O111" s="18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15" t="s">
        <v>122</v>
      </c>
      <c r="B112" s="16">
        <v>3.470668799800001E8</v>
      </c>
      <c r="C112" s="16">
        <v>0.0</v>
      </c>
      <c r="D112" s="16">
        <v>5.0621177894974485E7</v>
      </c>
      <c r="E112" s="16">
        <v>6639927.449999999</v>
      </c>
      <c r="F112" s="16">
        <v>1114341.67</v>
      </c>
      <c r="G112" s="16">
        <v>606850.23</v>
      </c>
      <c r="H112" s="16">
        <v>1.824034682E7</v>
      </c>
      <c r="I112" s="16">
        <v>2507291.44</v>
      </c>
      <c r="J112" s="16">
        <v>1.9087746200000003E7</v>
      </c>
      <c r="K112" s="16">
        <v>0.0</v>
      </c>
      <c r="L112" s="16">
        <v>0.0</v>
      </c>
      <c r="M112" s="16">
        <v>0.0</v>
      </c>
      <c r="N112" s="17">
        <f t="shared" si="1"/>
        <v>445884561.7</v>
      </c>
      <c r="O112" s="18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15" t="s">
        <v>123</v>
      </c>
      <c r="B113" s="16">
        <v>2.7557216257E8</v>
      </c>
      <c r="C113" s="16">
        <v>0.0</v>
      </c>
      <c r="D113" s="16">
        <v>4.491537751327787E7</v>
      </c>
      <c r="E113" s="16">
        <v>5293469.739999999</v>
      </c>
      <c r="F113" s="16">
        <v>1570354.69</v>
      </c>
      <c r="G113" s="16">
        <v>827523.05</v>
      </c>
      <c r="H113" s="16">
        <v>1.448289108E7</v>
      </c>
      <c r="I113" s="16">
        <v>3533330.01</v>
      </c>
      <c r="J113" s="16">
        <v>1.8640887399999995E7</v>
      </c>
      <c r="K113" s="16">
        <v>0.0</v>
      </c>
      <c r="L113" s="16">
        <v>0.0</v>
      </c>
      <c r="M113" s="16">
        <v>0.0</v>
      </c>
      <c r="N113" s="17">
        <f t="shared" si="1"/>
        <v>364835996.1</v>
      </c>
      <c r="O113" s="18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15" t="s">
        <v>124</v>
      </c>
      <c r="B114" s="16">
        <v>1.816742442E8</v>
      </c>
      <c r="C114" s="16">
        <v>0.0</v>
      </c>
      <c r="D114" s="16">
        <v>1.6688942815569531E7</v>
      </c>
      <c r="E114" s="16">
        <v>3462543.74</v>
      </c>
      <c r="F114" s="16">
        <v>950562.35</v>
      </c>
      <c r="G114" s="16">
        <v>441345.63</v>
      </c>
      <c r="H114" s="16">
        <v>9548019.17</v>
      </c>
      <c r="I114" s="16">
        <v>2138784.63</v>
      </c>
      <c r="J114" s="16">
        <v>1.4239824800000003E7</v>
      </c>
      <c r="K114" s="16">
        <v>0.0</v>
      </c>
      <c r="L114" s="16">
        <v>0.0</v>
      </c>
      <c r="M114" s="16">
        <v>0.0</v>
      </c>
      <c r="N114" s="17">
        <f t="shared" si="1"/>
        <v>229144267.3</v>
      </c>
      <c r="O114" s="18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15" t="s">
        <v>125</v>
      </c>
      <c r="B115" s="16">
        <v>4.7798672745000005E8</v>
      </c>
      <c r="C115" s="16">
        <v>0.0</v>
      </c>
      <c r="D115" s="16">
        <v>1.582907026711174E7</v>
      </c>
      <c r="E115" s="16">
        <v>9119539.200000001</v>
      </c>
      <c r="F115" s="16">
        <v>984281.62</v>
      </c>
      <c r="G115" s="16">
        <v>733737.1</v>
      </c>
      <c r="H115" s="16">
        <v>2.512093256E7</v>
      </c>
      <c r="I115" s="16">
        <v>2214653.68</v>
      </c>
      <c r="J115" s="16">
        <v>1.9080018999999993E7</v>
      </c>
      <c r="K115" s="16">
        <v>0.0</v>
      </c>
      <c r="L115" s="16">
        <v>0.0</v>
      </c>
      <c r="M115" s="16">
        <v>0.0</v>
      </c>
      <c r="N115" s="17">
        <f t="shared" si="1"/>
        <v>551068960.9</v>
      </c>
      <c r="O115" s="18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15" t="s">
        <v>126</v>
      </c>
      <c r="B116" s="16">
        <v>2.7391841895E8</v>
      </c>
      <c r="C116" s="16">
        <v>0.0</v>
      </c>
      <c r="D116" s="16">
        <v>2.6699476742129985E7</v>
      </c>
      <c r="E116" s="16">
        <v>5298303.89</v>
      </c>
      <c r="F116" s="16">
        <v>2716809.96</v>
      </c>
      <c r="G116" s="16">
        <v>1130948.17</v>
      </c>
      <c r="H116" s="16">
        <v>1.439597741E7</v>
      </c>
      <c r="I116" s="16">
        <v>6112877.69</v>
      </c>
      <c r="J116" s="16">
        <v>2.5883913999999993E7</v>
      </c>
      <c r="K116" s="16">
        <v>0.0</v>
      </c>
      <c r="L116" s="16">
        <v>0.0</v>
      </c>
      <c r="M116" s="16">
        <v>0.0</v>
      </c>
      <c r="N116" s="17">
        <f t="shared" si="1"/>
        <v>356156726.8</v>
      </c>
      <c r="O116" s="1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15" t="s">
        <v>127</v>
      </c>
      <c r="B117" s="16">
        <v>1.3966367412E8</v>
      </c>
      <c r="C117" s="16">
        <v>0.0</v>
      </c>
      <c r="D117" s="16">
        <v>5207393.740948165</v>
      </c>
      <c r="E117" s="16">
        <v>2692485.24</v>
      </c>
      <c r="F117" s="16">
        <v>571621.95</v>
      </c>
      <c r="G117" s="16">
        <v>303425.12</v>
      </c>
      <c r="H117" s="16">
        <v>7340123.77</v>
      </c>
      <c r="I117" s="16">
        <v>1286161.03</v>
      </c>
      <c r="J117" s="16">
        <v>7628693.800000004</v>
      </c>
      <c r="K117" s="16">
        <v>0.0</v>
      </c>
      <c r="L117" s="16">
        <v>0.0</v>
      </c>
      <c r="M117" s="16">
        <v>0.0</v>
      </c>
      <c r="N117" s="17">
        <f t="shared" si="1"/>
        <v>164693578.8</v>
      </c>
      <c r="O117" s="18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15" t="s">
        <v>128</v>
      </c>
      <c r="B118" s="16">
        <v>2.3504173869000003E8</v>
      </c>
      <c r="C118" s="16">
        <v>0.0</v>
      </c>
      <c r="D118" s="16">
        <v>4.4953383415650375E7</v>
      </c>
      <c r="E118" s="16">
        <v>4606772.6</v>
      </c>
      <c r="F118" s="16">
        <v>2695936.13</v>
      </c>
      <c r="G118" s="16">
        <v>1153015.45</v>
      </c>
      <c r="H118" s="16">
        <v>1.235278582E7</v>
      </c>
      <c r="I118" s="16">
        <v>6065911.14</v>
      </c>
      <c r="J118" s="16">
        <v>2.1027708400000006E7</v>
      </c>
      <c r="K118" s="16">
        <v>0.0</v>
      </c>
      <c r="L118" s="16">
        <v>0.0</v>
      </c>
      <c r="M118" s="16">
        <v>0.0</v>
      </c>
      <c r="N118" s="17">
        <f t="shared" si="1"/>
        <v>327897251.6</v>
      </c>
      <c r="O118" s="18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15" t="s">
        <v>129</v>
      </c>
      <c r="B119" s="16">
        <v>3.2848282181E8</v>
      </c>
      <c r="C119" s="16">
        <v>0.0</v>
      </c>
      <c r="D119" s="16">
        <v>2.1421381701902293E7</v>
      </c>
      <c r="E119" s="16">
        <v>6286450.09</v>
      </c>
      <c r="F119" s="16">
        <v>2166061.84</v>
      </c>
      <c r="G119" s="16">
        <v>810972.59</v>
      </c>
      <c r="H119" s="16">
        <v>1.726364842E7</v>
      </c>
      <c r="I119" s="16">
        <v>4873683.22</v>
      </c>
      <c r="J119" s="16">
        <v>1.9140793E7</v>
      </c>
      <c r="K119" s="16">
        <v>0.0</v>
      </c>
      <c r="L119" s="16">
        <v>0.0</v>
      </c>
      <c r="M119" s="16">
        <v>0.0</v>
      </c>
      <c r="N119" s="17">
        <f t="shared" si="1"/>
        <v>400445812.7</v>
      </c>
      <c r="O119" s="18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15" t="s">
        <v>130</v>
      </c>
      <c r="B120" s="16">
        <v>2.0889248870000002E8</v>
      </c>
      <c r="C120" s="16">
        <v>0.0</v>
      </c>
      <c r="D120" s="16">
        <v>2.3641778350717336E7</v>
      </c>
      <c r="E120" s="16">
        <v>4067724.5100000002</v>
      </c>
      <c r="F120" s="16">
        <v>1459562.8</v>
      </c>
      <c r="G120" s="16">
        <v>816489.41</v>
      </c>
      <c r="H120" s="16">
        <v>1.097849338E7</v>
      </c>
      <c r="I120" s="16">
        <v>3284046.0</v>
      </c>
      <c r="J120" s="16">
        <v>1.9844252800000004E7</v>
      </c>
      <c r="K120" s="16">
        <v>0.0</v>
      </c>
      <c r="L120" s="16">
        <v>0.0</v>
      </c>
      <c r="M120" s="16">
        <v>0.0</v>
      </c>
      <c r="N120" s="17">
        <f t="shared" si="1"/>
        <v>272984836</v>
      </c>
      <c r="O120" s="18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15" t="s">
        <v>131</v>
      </c>
      <c r="B121" s="16">
        <v>2.4866456605E8</v>
      </c>
      <c r="C121" s="16">
        <v>0.0</v>
      </c>
      <c r="D121" s="16">
        <v>2.8393181640051547E7</v>
      </c>
      <c r="E121" s="16">
        <v>4739317.57</v>
      </c>
      <c r="F121" s="16">
        <v>613369.62</v>
      </c>
      <c r="G121" s="16">
        <v>297908.3</v>
      </c>
      <c r="H121" s="16">
        <v>1.30687432E7</v>
      </c>
      <c r="I121" s="16">
        <v>1380094.14</v>
      </c>
      <c r="J121" s="16">
        <v>1.1026812600000003E7</v>
      </c>
      <c r="K121" s="16">
        <v>0.0</v>
      </c>
      <c r="L121" s="16">
        <v>0.0</v>
      </c>
      <c r="M121" s="16">
        <v>0.0</v>
      </c>
      <c r="N121" s="17">
        <f t="shared" si="1"/>
        <v>308183993.1</v>
      </c>
      <c r="O121" s="18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15" t="s">
        <v>132</v>
      </c>
      <c r="B122" s="16">
        <v>8.2205676826E8</v>
      </c>
      <c r="C122" s="16">
        <v>0.0</v>
      </c>
      <c r="D122" s="16">
        <v>7496483.034999997</v>
      </c>
      <c r="E122" s="16">
        <v>1.273100037E7</v>
      </c>
      <c r="F122" s="16">
        <v>1.846531597E7</v>
      </c>
      <c r="G122" s="16">
        <v>7143526.192086425</v>
      </c>
      <c r="H122" s="16">
        <v>4.320377836E7</v>
      </c>
      <c r="I122" s="16">
        <v>4.154733658E7</v>
      </c>
      <c r="J122" s="16">
        <v>5.172605920000001E7</v>
      </c>
      <c r="K122" s="16">
        <v>0.0</v>
      </c>
      <c r="L122" s="16">
        <v>0.0</v>
      </c>
      <c r="M122" s="16">
        <v>0.0</v>
      </c>
      <c r="N122" s="17">
        <f t="shared" si="1"/>
        <v>1004370268</v>
      </c>
      <c r="O122" s="18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15" t="s">
        <v>133</v>
      </c>
      <c r="B123" s="16">
        <v>1.86595273656E9</v>
      </c>
      <c r="C123" s="16">
        <v>0.0</v>
      </c>
      <c r="D123" s="16">
        <v>2.0787563465E7</v>
      </c>
      <c r="E123" s="16">
        <v>3.615221051E7</v>
      </c>
      <c r="F123" s="16">
        <v>2.566839489E7</v>
      </c>
      <c r="G123" s="16">
        <v>1.8507627675394047E7</v>
      </c>
      <c r="H123" s="16">
        <v>9.806647371E7</v>
      </c>
      <c r="I123" s="16">
        <v>5.775441065E7</v>
      </c>
      <c r="J123" s="16">
        <v>6.749261159999998E7</v>
      </c>
      <c r="K123" s="16">
        <v>0.0</v>
      </c>
      <c r="L123" s="16">
        <v>0.0</v>
      </c>
      <c r="M123" s="16">
        <v>0.0</v>
      </c>
      <c r="N123" s="17">
        <f t="shared" si="1"/>
        <v>2190382029</v>
      </c>
      <c r="O123" s="18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15" t="s">
        <v>134</v>
      </c>
      <c r="B124" s="16">
        <v>1.5160900247300003E9</v>
      </c>
      <c r="C124" s="16">
        <v>0.0</v>
      </c>
      <c r="D124" s="16">
        <v>1.129335679E7</v>
      </c>
      <c r="E124" s="16">
        <v>2.3241276919999998E7</v>
      </c>
      <c r="F124" s="16">
        <v>3.286986812E7</v>
      </c>
      <c r="G124" s="16">
        <v>0.0</v>
      </c>
      <c r="H124" s="16">
        <v>7.967918996E7</v>
      </c>
      <c r="I124" s="16">
        <v>7.395787192E7</v>
      </c>
      <c r="J124" s="16">
        <v>9.655876819999996E7</v>
      </c>
      <c r="K124" s="16">
        <v>0.0</v>
      </c>
      <c r="L124" s="16">
        <v>0.0</v>
      </c>
      <c r="M124" s="16">
        <v>0.0</v>
      </c>
      <c r="N124" s="17">
        <f t="shared" si="1"/>
        <v>1833690357</v>
      </c>
      <c r="O124" s="1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15" t="s">
        <v>135</v>
      </c>
      <c r="B125" s="16">
        <v>5.1930290790999997E8</v>
      </c>
      <c r="C125" s="16">
        <v>0.0</v>
      </c>
      <c r="D125" s="16">
        <v>1.7281507211540647E7</v>
      </c>
      <c r="E125" s="16">
        <v>9897435.1</v>
      </c>
      <c r="F125" s="16">
        <v>1.278121001E7</v>
      </c>
      <c r="G125" s="16">
        <v>5147193.36</v>
      </c>
      <c r="H125" s="16">
        <v>2.729233382E7</v>
      </c>
      <c r="I125" s="16">
        <v>2.875798253E7</v>
      </c>
      <c r="J125" s="16">
        <v>5.966969159999998E7</v>
      </c>
      <c r="K125" s="16">
        <v>0.0</v>
      </c>
      <c r="L125" s="16">
        <v>0.0</v>
      </c>
      <c r="M125" s="16">
        <v>0.0</v>
      </c>
      <c r="N125" s="17">
        <f t="shared" si="1"/>
        <v>680130261.5</v>
      </c>
      <c r="O125" s="18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15" t="s">
        <v>136</v>
      </c>
      <c r="B126" s="16">
        <v>5.9166561236E8</v>
      </c>
      <c r="C126" s="16">
        <v>0.0</v>
      </c>
      <c r="D126" s="16">
        <v>2.774006040612394E7</v>
      </c>
      <c r="E126" s="16">
        <v>1.1315842269999998E7</v>
      </c>
      <c r="F126" s="16">
        <v>6398633.4</v>
      </c>
      <c r="G126" s="16">
        <v>2085358.08</v>
      </c>
      <c r="H126" s="16">
        <v>3.109540723E7</v>
      </c>
      <c r="I126" s="16">
        <v>1.439705533E7</v>
      </c>
      <c r="J126" s="16">
        <v>4.094199420000001E7</v>
      </c>
      <c r="K126" s="16">
        <v>0.0</v>
      </c>
      <c r="L126" s="16">
        <v>0.0</v>
      </c>
      <c r="M126" s="16">
        <v>0.0</v>
      </c>
      <c r="N126" s="17">
        <f t="shared" si="1"/>
        <v>725639963.3</v>
      </c>
      <c r="O126" s="18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15" t="s">
        <v>137</v>
      </c>
      <c r="B127" s="16">
        <v>3.1977554184E8</v>
      </c>
      <c r="C127" s="16">
        <v>0.0</v>
      </c>
      <c r="D127" s="16">
        <v>1.0063124039050268E7</v>
      </c>
      <c r="E127" s="16">
        <v>6167196.17</v>
      </c>
      <c r="F127" s="16">
        <v>6792024.92</v>
      </c>
      <c r="G127" s="16">
        <v>2101908.54</v>
      </c>
      <c r="H127" s="16">
        <v>1.680603113E7</v>
      </c>
      <c r="I127" s="16">
        <v>1.528219424E7</v>
      </c>
      <c r="J127" s="16">
        <v>4.5395407199999996E7</v>
      </c>
      <c r="K127" s="16">
        <v>0.0</v>
      </c>
      <c r="L127" s="16">
        <v>0.0</v>
      </c>
      <c r="M127" s="16">
        <v>0.0</v>
      </c>
      <c r="N127" s="17">
        <f t="shared" si="1"/>
        <v>422383428.1</v>
      </c>
      <c r="O127" s="18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15" t="s">
        <v>138</v>
      </c>
      <c r="B128" s="16">
        <v>1.6161917649E8</v>
      </c>
      <c r="C128" s="16">
        <v>0.0</v>
      </c>
      <c r="D128" s="16">
        <v>8895681.995531462</v>
      </c>
      <c r="E128" s="16">
        <v>3093884.0500000003</v>
      </c>
      <c r="F128" s="16">
        <v>621398.02</v>
      </c>
      <c r="G128" s="16">
        <v>358593.32</v>
      </c>
      <c r="H128" s="16">
        <v>8494010.82</v>
      </c>
      <c r="I128" s="16">
        <v>1398158.2</v>
      </c>
      <c r="J128" s="16">
        <v>9755711.6</v>
      </c>
      <c r="K128" s="16">
        <v>0.0</v>
      </c>
      <c r="L128" s="16">
        <v>0.0</v>
      </c>
      <c r="M128" s="16">
        <v>0.0</v>
      </c>
      <c r="N128" s="17">
        <f t="shared" si="1"/>
        <v>194236614.5</v>
      </c>
      <c r="O128" s="18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15" t="s">
        <v>139</v>
      </c>
      <c r="B129" s="16">
        <v>9.5535215902E8</v>
      </c>
      <c r="C129" s="16">
        <v>0.0</v>
      </c>
      <c r="D129" s="16">
        <v>1.0654851317666043E8</v>
      </c>
      <c r="E129" s="16">
        <v>1.204654542E7</v>
      </c>
      <c r="F129" s="16">
        <v>7903155.23</v>
      </c>
      <c r="G129" s="16">
        <v>4374838.51</v>
      </c>
      <c r="H129" s="16">
        <v>5.020921246E7</v>
      </c>
      <c r="I129" s="16">
        <v>1.778226005E7</v>
      </c>
      <c r="J129" s="16">
        <v>6.112715200000002E7</v>
      </c>
      <c r="K129" s="16">
        <v>0.0</v>
      </c>
      <c r="L129" s="16">
        <v>0.0</v>
      </c>
      <c r="M129" s="16">
        <v>0.0</v>
      </c>
      <c r="N129" s="17">
        <f t="shared" si="1"/>
        <v>1215343836</v>
      </c>
      <c r="O129" s="18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15" t="s">
        <v>140</v>
      </c>
      <c r="B130" s="16">
        <v>2.7233776895000005E8</v>
      </c>
      <c r="C130" s="16">
        <v>0.0</v>
      </c>
      <c r="D130" s="16">
        <v>2.7009902239320997E7</v>
      </c>
      <c r="E130" s="16">
        <v>5193246.489999999</v>
      </c>
      <c r="F130" s="16">
        <v>977858.9</v>
      </c>
      <c r="G130" s="16">
        <v>325492.4</v>
      </c>
      <c r="H130" s="16">
        <v>1.431290522E7</v>
      </c>
      <c r="I130" s="16">
        <v>2200202.43</v>
      </c>
      <c r="J130" s="16">
        <v>1.6800613999999993E7</v>
      </c>
      <c r="K130" s="16">
        <v>0.0</v>
      </c>
      <c r="L130" s="16">
        <v>0.0</v>
      </c>
      <c r="M130" s="16">
        <v>0.0</v>
      </c>
      <c r="N130" s="17">
        <f t="shared" si="1"/>
        <v>339157990.6</v>
      </c>
      <c r="O130" s="18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15" t="s">
        <v>141</v>
      </c>
      <c r="B131" s="16">
        <v>1.5518328150900002E9</v>
      </c>
      <c r="C131" s="16">
        <v>0.0</v>
      </c>
      <c r="D131" s="16">
        <v>4.779379516499999E7</v>
      </c>
      <c r="E131" s="16">
        <v>4.392042526E7</v>
      </c>
      <c r="F131" s="16">
        <v>4.317833147E7</v>
      </c>
      <c r="G131" s="16">
        <v>3753150.745591169</v>
      </c>
      <c r="H131" s="16">
        <v>8.155767774E7</v>
      </c>
      <c r="I131" s="16">
        <v>9.715212416E7</v>
      </c>
      <c r="J131" s="16">
        <v>1.3200270620000003E8</v>
      </c>
      <c r="K131" s="16">
        <v>0.0</v>
      </c>
      <c r="L131" s="16">
        <v>0.0</v>
      </c>
      <c r="M131" s="16">
        <v>0.0</v>
      </c>
      <c r="N131" s="17">
        <f t="shared" si="1"/>
        <v>2001191026</v>
      </c>
      <c r="O131" s="18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15" t="s">
        <v>142</v>
      </c>
      <c r="B132" s="16">
        <v>6.377420152E7</v>
      </c>
      <c r="C132" s="16">
        <v>0.0</v>
      </c>
      <c r="D132" s="16">
        <v>2290311.6009877976</v>
      </c>
      <c r="E132" s="16">
        <v>1215477.53</v>
      </c>
      <c r="F132" s="16">
        <v>184653.15</v>
      </c>
      <c r="G132" s="16">
        <v>60685.02</v>
      </c>
      <c r="H132" s="16">
        <v>3351698.54</v>
      </c>
      <c r="I132" s="16">
        <v>415473.37</v>
      </c>
      <c r="J132" s="16">
        <v>4740087.599999999</v>
      </c>
      <c r="K132" s="16">
        <v>0.0</v>
      </c>
      <c r="L132" s="16">
        <v>0.0</v>
      </c>
      <c r="M132" s="16">
        <v>0.0</v>
      </c>
      <c r="N132" s="17">
        <f t="shared" si="1"/>
        <v>76032588.33</v>
      </c>
      <c r="O132" s="18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15" t="s">
        <v>143</v>
      </c>
      <c r="B133" s="16">
        <v>3.9755631243000007E8</v>
      </c>
      <c r="C133" s="16">
        <v>0.0</v>
      </c>
      <c r="D133" s="16">
        <v>1.6483806662129987E7</v>
      </c>
      <c r="E133" s="16">
        <v>1890041.23</v>
      </c>
      <c r="F133" s="16">
        <v>667962.73</v>
      </c>
      <c r="G133" s="16">
        <v>446862.45</v>
      </c>
      <c r="H133" s="16">
        <v>2.089385487E7</v>
      </c>
      <c r="I133" s="16">
        <v>1502929.74</v>
      </c>
      <c r="J133" s="16">
        <v>1.7485416999999996E7</v>
      </c>
      <c r="K133" s="16">
        <v>0.0</v>
      </c>
      <c r="L133" s="16">
        <v>0.0</v>
      </c>
      <c r="M133" s="16">
        <v>0.0</v>
      </c>
      <c r="N133" s="17">
        <f t="shared" si="1"/>
        <v>456927187.1</v>
      </c>
      <c r="O133" s="18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15" t="s">
        <v>144</v>
      </c>
      <c r="B134" s="16">
        <v>7.1925969914E8</v>
      </c>
      <c r="C134" s="16">
        <v>0.0</v>
      </c>
      <c r="D134" s="16">
        <v>6.601969712438201E7</v>
      </c>
      <c r="E134" s="16">
        <v>1.375679285E7</v>
      </c>
      <c r="F134" s="16">
        <v>3116624.2</v>
      </c>
      <c r="G134" s="16">
        <v>1517125.59</v>
      </c>
      <c r="H134" s="16">
        <v>3.780120525E7</v>
      </c>
      <c r="I134" s="16">
        <v>7012467.85</v>
      </c>
      <c r="J134" s="16">
        <v>3.948822340000002E7</v>
      </c>
      <c r="K134" s="16">
        <v>0.0</v>
      </c>
      <c r="L134" s="16">
        <v>0.0</v>
      </c>
      <c r="M134" s="16">
        <v>0.0</v>
      </c>
      <c r="N134" s="17">
        <f t="shared" si="1"/>
        <v>887971835.4</v>
      </c>
      <c r="O134" s="18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15" t="s">
        <v>145</v>
      </c>
      <c r="B135" s="16">
        <v>5.7538400384E8</v>
      </c>
      <c r="C135" s="16">
        <v>0.0</v>
      </c>
      <c r="D135" s="16">
        <v>7.958800526839484E7</v>
      </c>
      <c r="E135" s="16">
        <v>8779682.14</v>
      </c>
      <c r="F135" s="16">
        <v>4691795.93</v>
      </c>
      <c r="G135" s="16">
        <v>2019156.24</v>
      </c>
      <c r="H135" s="16">
        <v>3.023971572E7</v>
      </c>
      <c r="I135" s="16">
        <v>1.05566363E7</v>
      </c>
      <c r="J135" s="16">
        <v>4.07105938E7</v>
      </c>
      <c r="K135" s="16">
        <v>0.0</v>
      </c>
      <c r="L135" s="16">
        <v>0.0</v>
      </c>
      <c r="M135" s="16">
        <v>0.0</v>
      </c>
      <c r="N135" s="17">
        <f t="shared" si="1"/>
        <v>751969589.2</v>
      </c>
      <c r="O135" s="18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15" t="s">
        <v>146</v>
      </c>
      <c r="B136" s="16">
        <v>9.734336984399999E8</v>
      </c>
      <c r="C136" s="16">
        <v>0.0</v>
      </c>
      <c r="D136" s="16">
        <v>1.0838285649999999E7</v>
      </c>
      <c r="E136" s="16">
        <v>1.5595585829999998E7</v>
      </c>
      <c r="F136" s="16">
        <v>2.791474072E7</v>
      </c>
      <c r="G136" s="16">
        <v>1.3881264829928096E7</v>
      </c>
      <c r="H136" s="16">
        <v>5.115950063E7</v>
      </c>
      <c r="I136" s="16">
        <v>6.280873447E7</v>
      </c>
      <c r="J136" s="16">
        <v>9.25570872E7</v>
      </c>
      <c r="K136" s="16">
        <v>0.0</v>
      </c>
      <c r="L136" s="16">
        <v>0.0</v>
      </c>
      <c r="M136" s="16">
        <v>0.0</v>
      </c>
      <c r="N136" s="17">
        <f t="shared" si="1"/>
        <v>1248188898</v>
      </c>
      <c r="O136" s="18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15" t="s">
        <v>147</v>
      </c>
      <c r="B137" s="16">
        <v>1.5586305227E8</v>
      </c>
      <c r="C137" s="16">
        <v>0.0</v>
      </c>
      <c r="D137" s="16">
        <v>9717308.63917669</v>
      </c>
      <c r="E137" s="16">
        <v>2996471.26</v>
      </c>
      <c r="F137" s="16">
        <v>333981.36</v>
      </c>
      <c r="G137" s="16">
        <v>308941.94</v>
      </c>
      <c r="H137" s="16">
        <v>8191493.61</v>
      </c>
      <c r="I137" s="16">
        <v>751464.87</v>
      </c>
      <c r="J137" s="16">
        <v>9079680.0</v>
      </c>
      <c r="K137" s="16">
        <v>0.0</v>
      </c>
      <c r="L137" s="16">
        <v>0.0</v>
      </c>
      <c r="M137" s="16">
        <v>0.0</v>
      </c>
      <c r="N137" s="17">
        <f t="shared" si="1"/>
        <v>187242393.9</v>
      </c>
      <c r="O137" s="18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15" t="s">
        <v>148</v>
      </c>
      <c r="B138" s="16">
        <v>3.9832379564E8</v>
      </c>
      <c r="C138" s="16">
        <v>0.0</v>
      </c>
      <c r="D138" s="16">
        <v>4.7753834424220346E7</v>
      </c>
      <c r="E138" s="16">
        <v>7753398.249999999</v>
      </c>
      <c r="F138" s="16">
        <v>2907885.84</v>
      </c>
      <c r="G138" s="16">
        <v>1263351.85</v>
      </c>
      <c r="H138" s="16">
        <v>2.093419049E7</v>
      </c>
      <c r="I138" s="16">
        <v>6542802.31</v>
      </c>
      <c r="J138" s="16">
        <v>3.2990982599999987E7</v>
      </c>
      <c r="K138" s="16">
        <v>0.0</v>
      </c>
      <c r="L138" s="16">
        <v>0.0</v>
      </c>
      <c r="M138" s="16">
        <v>0.0</v>
      </c>
      <c r="N138" s="17">
        <f t="shared" si="1"/>
        <v>518470241.4</v>
      </c>
      <c r="O138" s="18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15" t="s">
        <v>149</v>
      </c>
      <c r="B139" s="16">
        <v>1.5470908651099997E9</v>
      </c>
      <c r="C139" s="16">
        <v>0.0</v>
      </c>
      <c r="D139" s="16">
        <v>1.1784531875000002E7</v>
      </c>
      <c r="E139" s="16">
        <v>3.046941804E7</v>
      </c>
      <c r="F139" s="16">
        <v>1.495530026E7</v>
      </c>
      <c r="G139" s="16">
        <v>1.2814566038884701E7</v>
      </c>
      <c r="H139" s="16">
        <v>8.130846112E7</v>
      </c>
      <c r="I139" s="16">
        <v>3.364972975E7</v>
      </c>
      <c r="J139" s="16">
        <v>5.8907267800000004E7</v>
      </c>
      <c r="K139" s="16">
        <v>0.0</v>
      </c>
      <c r="L139" s="16">
        <v>0.0</v>
      </c>
      <c r="M139" s="16">
        <v>0.0</v>
      </c>
      <c r="N139" s="17">
        <f t="shared" si="1"/>
        <v>1790980140</v>
      </c>
      <c r="O139" s="18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15" t="s">
        <v>150</v>
      </c>
      <c r="B140" s="16">
        <v>4.5603122509E8</v>
      </c>
      <c r="C140" s="16">
        <v>0.0</v>
      </c>
      <c r="D140" s="16">
        <v>3025775.3099999996</v>
      </c>
      <c r="E140" s="16">
        <v>8793959.04</v>
      </c>
      <c r="F140" s="16">
        <v>2466323.94</v>
      </c>
      <c r="G140" s="16">
        <v>1119914.52</v>
      </c>
      <c r="H140" s="16">
        <v>2.396704551E7</v>
      </c>
      <c r="I140" s="16">
        <v>5549279.04</v>
      </c>
      <c r="J140" s="16">
        <v>1.4890098999999994E7</v>
      </c>
      <c r="K140" s="16">
        <v>0.0</v>
      </c>
      <c r="L140" s="16">
        <v>0.0</v>
      </c>
      <c r="M140" s="16">
        <v>0.0</v>
      </c>
      <c r="N140" s="17">
        <f t="shared" si="1"/>
        <v>515843621.5</v>
      </c>
      <c r="O140" s="18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15" t="s">
        <v>151</v>
      </c>
      <c r="B141" s="16">
        <v>5.076170621E8</v>
      </c>
      <c r="C141" s="16">
        <v>0.0</v>
      </c>
      <c r="D141" s="16">
        <v>1.9644878867620252E7</v>
      </c>
      <c r="E141" s="16">
        <v>9678449.18</v>
      </c>
      <c r="F141" s="16">
        <v>3556580.42</v>
      </c>
      <c r="G141" s="16">
        <v>1092330.42</v>
      </c>
      <c r="H141" s="16">
        <v>2.667817587E7</v>
      </c>
      <c r="I141" s="16">
        <v>8002378.31</v>
      </c>
      <c r="J141" s="16">
        <v>4.14108514E7</v>
      </c>
      <c r="K141" s="16">
        <v>0.0</v>
      </c>
      <c r="L141" s="16">
        <v>0.0</v>
      </c>
      <c r="M141" s="16">
        <v>0.0</v>
      </c>
      <c r="N141" s="17">
        <f t="shared" si="1"/>
        <v>617680706.6</v>
      </c>
      <c r="O141" s="18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15" t="s">
        <v>152</v>
      </c>
      <c r="B142" s="16">
        <v>4.8025263030999994E8</v>
      </c>
      <c r="C142" s="16">
        <v>0.0</v>
      </c>
      <c r="D142" s="16">
        <v>2.528117497221239E7</v>
      </c>
      <c r="E142" s="16">
        <v>7331822.369999999</v>
      </c>
      <c r="F142" s="16">
        <v>1.529088731E7</v>
      </c>
      <c r="G142" s="16">
        <v>4032795.65</v>
      </c>
      <c r="H142" s="16">
        <v>2.524001869E7</v>
      </c>
      <c r="I142" s="16">
        <v>3.44048075E7</v>
      </c>
      <c r="J142" s="16">
        <v>5.613443120000001E7</v>
      </c>
      <c r="K142" s="16">
        <v>0.0</v>
      </c>
      <c r="L142" s="16">
        <v>0.0</v>
      </c>
      <c r="M142" s="16">
        <v>0.0</v>
      </c>
      <c r="N142" s="17">
        <f t="shared" si="1"/>
        <v>647968568</v>
      </c>
      <c r="O142" s="18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75" customHeight="1">
      <c r="A143" s="22" t="s">
        <v>153</v>
      </c>
      <c r="B143" s="23">
        <f>SUM(B8:B142)</f>
        <v>91367051031</v>
      </c>
      <c r="C143" s="23"/>
      <c r="D143" s="23">
        <f t="shared" ref="D143:N143" si="2">SUM(D8:D142)</f>
        <v>3627393600</v>
      </c>
      <c r="E143" s="23">
        <f t="shared" si="2"/>
        <v>1595846985</v>
      </c>
      <c r="F143" s="23">
        <f t="shared" si="2"/>
        <v>1605679650</v>
      </c>
      <c r="G143" s="23">
        <f t="shared" si="2"/>
        <v>551682031.8</v>
      </c>
      <c r="H143" s="23">
        <f t="shared" si="2"/>
        <v>4801860376</v>
      </c>
      <c r="I143" s="23">
        <f t="shared" si="2"/>
        <v>3612811876</v>
      </c>
      <c r="J143" s="23">
        <f t="shared" si="2"/>
        <v>6961503467</v>
      </c>
      <c r="K143" s="23">
        <f t="shared" si="2"/>
        <v>0</v>
      </c>
      <c r="L143" s="23">
        <f t="shared" si="2"/>
        <v>0</v>
      </c>
      <c r="M143" s="23">
        <f t="shared" si="2"/>
        <v>0</v>
      </c>
      <c r="N143" s="23">
        <f t="shared" si="2"/>
        <v>114123829016</v>
      </c>
      <c r="O143" s="18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1"/>
      <c r="B144" s="18"/>
      <c r="C144" s="24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1"/>
      <c r="B145" s="18"/>
      <c r="C145" s="18"/>
      <c r="D145" s="18"/>
      <c r="E145" s="18"/>
      <c r="F145" s="18"/>
      <c r="G145" s="18"/>
      <c r="H145" s="18"/>
      <c r="I145" s="18"/>
      <c r="J145" s="2"/>
      <c r="K145" s="2"/>
      <c r="L145" s="2"/>
      <c r="M145" s="24"/>
      <c r="N145" s="18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1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1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1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1"/>
      <c r="B150" s="2"/>
      <c r="C150" s="2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1"/>
      <c r="B151" s="2"/>
      <c r="C151" s="2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1"/>
      <c r="B152" s="2"/>
      <c r="C152" s="2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1"/>
      <c r="B153" s="2"/>
      <c r="C153" s="2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1"/>
      <c r="B154" s="2"/>
      <c r="C154" s="2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1"/>
      <c r="B155" s="2"/>
      <c r="C155" s="2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1"/>
      <c r="B156" s="2"/>
      <c r="C156" s="2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1"/>
      <c r="B157" s="2"/>
      <c r="C157" s="2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1"/>
      <c r="B158" s="2"/>
      <c r="C158" s="2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1"/>
      <c r="B159" s="2"/>
      <c r="C159" s="2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1"/>
      <c r="B160" s="2"/>
      <c r="C160" s="2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6:A7"/>
    <mergeCell ref="B6:N6"/>
  </mergeCells>
  <printOptions horizontalCentered="1"/>
  <pageMargins bottom="0.6299212598425197" footer="0.0" header="0.0" left="0.0" right="0.0" top="0.5905511811023623"/>
  <pageSetup paperSize="9" scale="45" orientation="landscape"/>
  <headerFooter>
    <oddHeader/>
    <oddFooter>&amp;CSubsecretaría de Coordinación Económica y Estadística MINISTERIO DE HACIENDA Y FINANZAS&amp;R&amp;P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4AEAC"/>
    <pageSetUpPr/>
  </sheetPr>
  <sheetViews>
    <sheetView showGridLines="0" workbookViewId="0"/>
  </sheetViews>
  <sheetFormatPr customHeight="1" defaultColWidth="14.43" defaultRowHeight="15.0"/>
  <cols>
    <col customWidth="1" min="1" max="1" width="41.86"/>
    <col customWidth="1" min="2" max="2" width="22.29"/>
    <col customWidth="1" hidden="1" min="3" max="3" width="22.29"/>
    <col customWidth="1" min="4" max="10" width="22.29"/>
    <col customWidth="1" hidden="1" min="11" max="12" width="22.29"/>
    <col customWidth="1" min="13" max="13" width="22.29"/>
    <col customWidth="1" min="14" max="14" width="23.86"/>
    <col customWidth="1" min="15" max="15" width="12.0"/>
    <col customWidth="1" min="16" max="26" width="10.71"/>
  </cols>
  <sheetData>
    <row r="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7.25" customHeight="1">
      <c r="A4" s="3" t="s">
        <v>172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7" t="s">
        <v>3</v>
      </c>
      <c r="B6" s="8" t="s">
        <v>173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60.0" customHeight="1">
      <c r="A7" s="11"/>
      <c r="B7" s="12" t="s">
        <v>5</v>
      </c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14" t="s">
        <v>17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15" t="s">
        <v>18</v>
      </c>
      <c r="B8" s="16">
        <v>4.365689193299999E8</v>
      </c>
      <c r="C8" s="16">
        <v>0.0</v>
      </c>
      <c r="D8" s="16">
        <v>8950944.47310175</v>
      </c>
      <c r="E8" s="16">
        <v>6383685.1</v>
      </c>
      <c r="F8" s="16">
        <v>1268539.79</v>
      </c>
      <c r="G8" s="16">
        <v>592272.35</v>
      </c>
      <c r="H8" s="16">
        <v>2.354319477E7</v>
      </c>
      <c r="I8" s="16">
        <v>3284075.44</v>
      </c>
      <c r="J8" s="16">
        <v>2.1907016000000007E7</v>
      </c>
      <c r="K8" s="16">
        <v>0.0</v>
      </c>
      <c r="L8" s="16">
        <v>0.0</v>
      </c>
      <c r="M8" s="16">
        <v>27.65</v>
      </c>
      <c r="N8" s="17">
        <f t="shared" ref="N8:N142" si="1">SUM(B8:M8)</f>
        <v>502498674.9</v>
      </c>
      <c r="O8" s="18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15" t="s">
        <v>19</v>
      </c>
      <c r="B9" s="16">
        <v>2.3035998408E8</v>
      </c>
      <c r="C9" s="16">
        <v>0.0</v>
      </c>
      <c r="D9" s="16">
        <v>6710575.576688923</v>
      </c>
      <c r="E9" s="16">
        <v>3368415.69</v>
      </c>
      <c r="F9" s="16">
        <v>888765.77</v>
      </c>
      <c r="G9" s="16">
        <v>418394.23</v>
      </c>
      <c r="H9" s="16">
        <v>1.242280367E7</v>
      </c>
      <c r="I9" s="16">
        <v>2300892.61</v>
      </c>
      <c r="J9" s="16">
        <v>1.6613210199999997E7</v>
      </c>
      <c r="K9" s="16">
        <v>0.0</v>
      </c>
      <c r="L9" s="16">
        <v>0.0</v>
      </c>
      <c r="M9" s="16">
        <v>19.37</v>
      </c>
      <c r="N9" s="17">
        <f t="shared" si="1"/>
        <v>273083061.2</v>
      </c>
      <c r="O9" s="18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15" t="s">
        <v>20</v>
      </c>
      <c r="B10" s="16">
        <v>2.4447658386E8</v>
      </c>
      <c r="C10" s="16">
        <v>0.0</v>
      </c>
      <c r="D10" s="16">
        <v>5293550.785884361</v>
      </c>
      <c r="E10" s="16">
        <v>3574834.25</v>
      </c>
      <c r="F10" s="16">
        <v>620875.37</v>
      </c>
      <c r="G10" s="16">
        <v>369491.01</v>
      </c>
      <c r="H10" s="16">
        <v>1.318408063E7</v>
      </c>
      <c r="I10" s="16">
        <v>1607361.15</v>
      </c>
      <c r="J10" s="16">
        <v>9818852.399999999</v>
      </c>
      <c r="K10" s="16">
        <v>0.0</v>
      </c>
      <c r="L10" s="16">
        <v>0.0</v>
      </c>
      <c r="M10" s="16">
        <v>13.53</v>
      </c>
      <c r="N10" s="17">
        <f t="shared" si="1"/>
        <v>278945643</v>
      </c>
      <c r="O10" s="1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15" t="s">
        <v>21</v>
      </c>
      <c r="B11" s="16">
        <v>2.1566725818E9</v>
      </c>
      <c r="C11" s="16">
        <v>0.0</v>
      </c>
      <c r="D11" s="16">
        <v>1.0753264601855062E7</v>
      </c>
      <c r="E11" s="16">
        <v>5.657871486E7</v>
      </c>
      <c r="F11" s="16">
        <v>6.664167465E7</v>
      </c>
      <c r="G11" s="16">
        <v>3.2594468674542334E7</v>
      </c>
      <c r="H11" s="16">
        <v>1.1630457507E8</v>
      </c>
      <c r="I11" s="16">
        <v>1.7252614965E8</v>
      </c>
      <c r="J11" s="16">
        <v>1.847333104E8</v>
      </c>
      <c r="K11" s="16">
        <v>0.0</v>
      </c>
      <c r="L11" s="16">
        <v>0.0</v>
      </c>
      <c r="M11" s="16">
        <v>1452.93</v>
      </c>
      <c r="N11" s="17">
        <f t="shared" si="1"/>
        <v>2796806193</v>
      </c>
      <c r="O11" s="1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15" t="s">
        <v>22</v>
      </c>
      <c r="B12" s="16">
        <v>2.7766668068000007E8</v>
      </c>
      <c r="C12" s="16">
        <v>0.0</v>
      </c>
      <c r="D12" s="16">
        <v>4834028.0876492895</v>
      </c>
      <c r="E12" s="16">
        <v>4060153.1</v>
      </c>
      <c r="F12" s="16">
        <v>2278644.16</v>
      </c>
      <c r="G12" s="16">
        <v>1010666.58</v>
      </c>
      <c r="H12" s="16">
        <v>1.497394903E7</v>
      </c>
      <c r="I12" s="16">
        <v>5899097.01</v>
      </c>
      <c r="J12" s="16">
        <v>1.99186018E7</v>
      </c>
      <c r="K12" s="16">
        <v>0.0</v>
      </c>
      <c r="L12" s="16">
        <v>0.0</v>
      </c>
      <c r="M12" s="16">
        <v>49.67</v>
      </c>
      <c r="N12" s="17">
        <f t="shared" si="1"/>
        <v>330641870.1</v>
      </c>
      <c r="O12" s="1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15" t="s">
        <v>23</v>
      </c>
      <c r="B13" s="16">
        <v>1.2688953061399999E9</v>
      </c>
      <c r="C13" s="16">
        <v>0.0</v>
      </c>
      <c r="D13" s="16">
        <v>1.1727528359382723E7</v>
      </c>
      <c r="E13" s="16">
        <v>3.328853267E7</v>
      </c>
      <c r="F13" s="16">
        <v>3.240685833E7</v>
      </c>
      <c r="G13" s="16">
        <v>0.0</v>
      </c>
      <c r="H13" s="16">
        <v>6.842871312E7</v>
      </c>
      <c r="I13" s="16">
        <v>8.389690867E7</v>
      </c>
      <c r="J13" s="16">
        <v>1.373625766E8</v>
      </c>
      <c r="K13" s="16">
        <v>0.0</v>
      </c>
      <c r="L13" s="16">
        <v>0.0</v>
      </c>
      <c r="M13" s="16">
        <v>706.54</v>
      </c>
      <c r="N13" s="17">
        <f t="shared" si="1"/>
        <v>1636007130</v>
      </c>
      <c r="O13" s="1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15" t="s">
        <v>24</v>
      </c>
      <c r="B14" s="16">
        <v>4.2573010550000006E8</v>
      </c>
      <c r="C14" s="16">
        <v>0.0</v>
      </c>
      <c r="D14" s="16">
        <v>1.1956346965620393E7</v>
      </c>
      <c r="E14" s="16">
        <v>6225195.63</v>
      </c>
      <c r="F14" s="16">
        <v>1474972.98</v>
      </c>
      <c r="G14" s="16">
        <v>706379.87</v>
      </c>
      <c r="H14" s="16">
        <v>2.295868156E7</v>
      </c>
      <c r="I14" s="16">
        <v>3818502.63</v>
      </c>
      <c r="J14" s="16">
        <v>2.94883718E7</v>
      </c>
      <c r="K14" s="16">
        <v>0.0</v>
      </c>
      <c r="L14" s="16">
        <v>0.0</v>
      </c>
      <c r="M14" s="16">
        <v>32.15</v>
      </c>
      <c r="N14" s="17">
        <f t="shared" si="1"/>
        <v>502358589.1</v>
      </c>
      <c r="O14" s="1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15" t="s">
        <v>25</v>
      </c>
      <c r="B15" s="16">
        <v>7.2394830331E8</v>
      </c>
      <c r="C15" s="16">
        <v>0.0</v>
      </c>
      <c r="D15" s="16">
        <v>1.4311749051650297E7</v>
      </c>
      <c r="E15" s="16">
        <v>1.058586123E7</v>
      </c>
      <c r="F15" s="16">
        <v>5494904.69</v>
      </c>
      <c r="G15" s="16">
        <v>2271282.96</v>
      </c>
      <c r="H15" s="16">
        <v>3.904092838E7</v>
      </c>
      <c r="I15" s="16">
        <v>1.422555412E7</v>
      </c>
      <c r="J15" s="16">
        <v>4.70491124E7</v>
      </c>
      <c r="K15" s="16">
        <v>0.0</v>
      </c>
      <c r="L15" s="16">
        <v>0.0</v>
      </c>
      <c r="M15" s="16">
        <v>119.8</v>
      </c>
      <c r="N15" s="17">
        <f t="shared" si="1"/>
        <v>856927815.9</v>
      </c>
      <c r="O15" s="1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15" t="s">
        <v>26</v>
      </c>
      <c r="B16" s="16">
        <v>1.3400111966899998E9</v>
      </c>
      <c r="C16" s="16">
        <v>0.0</v>
      </c>
      <c r="D16" s="16">
        <v>2.4000132603446174E7</v>
      </c>
      <c r="E16" s="16">
        <v>3.515420562E7</v>
      </c>
      <c r="F16" s="16">
        <v>2.049361501E7</v>
      </c>
      <c r="G16" s="16">
        <v>1.048702418E7</v>
      </c>
      <c r="H16" s="16">
        <v>7.226383557E7</v>
      </c>
      <c r="I16" s="16">
        <v>5.305515668E7</v>
      </c>
      <c r="J16" s="16">
        <v>1.1687605539999995E8</v>
      </c>
      <c r="K16" s="16">
        <v>0.0</v>
      </c>
      <c r="L16" s="16">
        <v>0.0</v>
      </c>
      <c r="M16" s="16">
        <v>446.8</v>
      </c>
      <c r="N16" s="17">
        <f t="shared" si="1"/>
        <v>1672341669</v>
      </c>
      <c r="O16" s="1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5" t="s">
        <v>27</v>
      </c>
      <c r="B17" s="16">
        <v>4.878873846E8</v>
      </c>
      <c r="C17" s="16">
        <v>0.0</v>
      </c>
      <c r="D17" s="16">
        <v>1.4402096630914612E7</v>
      </c>
      <c r="E17" s="16">
        <v>7134084.19</v>
      </c>
      <c r="F17" s="16">
        <v>4209030.81</v>
      </c>
      <c r="G17" s="16">
        <v>1521433.56</v>
      </c>
      <c r="H17" s="16">
        <v>2.631068593E7</v>
      </c>
      <c r="I17" s="16">
        <v>1.089660311E7</v>
      </c>
      <c r="J17" s="16">
        <v>3.16800618E7</v>
      </c>
      <c r="K17" s="16">
        <v>0.0</v>
      </c>
      <c r="L17" s="16">
        <v>0.0</v>
      </c>
      <c r="M17" s="16">
        <v>91.76</v>
      </c>
      <c r="N17" s="17">
        <f t="shared" si="1"/>
        <v>584041472.4</v>
      </c>
      <c r="O17" s="1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5" t="s">
        <v>28</v>
      </c>
      <c r="B18" s="16">
        <v>2.7198585524E8</v>
      </c>
      <c r="C18" s="16">
        <v>0.0</v>
      </c>
      <c r="D18" s="16">
        <v>5210950.660829043</v>
      </c>
      <c r="E18" s="16">
        <v>3977085.81</v>
      </c>
      <c r="F18" s="16">
        <v>2836486.5</v>
      </c>
      <c r="G18" s="16">
        <v>1141075.17</v>
      </c>
      <c r="H18" s="16">
        <v>1.46675947E7</v>
      </c>
      <c r="I18" s="16">
        <v>7343274.28</v>
      </c>
      <c r="J18" s="16">
        <v>2.5827943599999998E7</v>
      </c>
      <c r="K18" s="16">
        <v>0.0</v>
      </c>
      <c r="L18" s="16">
        <v>0.0</v>
      </c>
      <c r="M18" s="16">
        <v>61.84</v>
      </c>
      <c r="N18" s="17">
        <f t="shared" si="1"/>
        <v>332990327.8</v>
      </c>
      <c r="O18" s="1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5" t="s">
        <v>29</v>
      </c>
      <c r="B19" s="16">
        <v>4.7533929593E8</v>
      </c>
      <c r="C19" s="16">
        <v>0.0</v>
      </c>
      <c r="D19" s="16">
        <v>1.0054127380583104E7</v>
      </c>
      <c r="E19" s="16">
        <v>6950601.03</v>
      </c>
      <c r="F19" s="16">
        <v>1145625.38</v>
      </c>
      <c r="G19" s="16">
        <v>706379.87</v>
      </c>
      <c r="H19" s="16">
        <v>2.563399531E7</v>
      </c>
      <c r="I19" s="16">
        <v>2965866.89</v>
      </c>
      <c r="J19" s="16">
        <v>2.24711762E7</v>
      </c>
      <c r="K19" s="16">
        <v>0.0</v>
      </c>
      <c r="L19" s="16">
        <v>0.0</v>
      </c>
      <c r="M19" s="16">
        <v>24.97</v>
      </c>
      <c r="N19" s="17">
        <f t="shared" si="1"/>
        <v>545267093</v>
      </c>
      <c r="O19" s="1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15" t="s">
        <v>30</v>
      </c>
      <c r="B20" s="16">
        <v>1.67048441741E9</v>
      </c>
      <c r="C20" s="16">
        <v>0.0</v>
      </c>
      <c r="D20" s="16">
        <v>7022345.53022657</v>
      </c>
      <c r="E20" s="16">
        <v>4.382392687E7</v>
      </c>
      <c r="F20" s="16">
        <v>3.656546272E7</v>
      </c>
      <c r="G20" s="16">
        <v>1.6839706342650652E7</v>
      </c>
      <c r="H20" s="16">
        <v>9.008552432E7</v>
      </c>
      <c r="I20" s="16">
        <v>9.466296468E7</v>
      </c>
      <c r="J20" s="16">
        <v>1.2778048479999997E8</v>
      </c>
      <c r="K20" s="16">
        <v>0.0</v>
      </c>
      <c r="L20" s="16">
        <v>0.0</v>
      </c>
      <c r="M20" s="16">
        <v>797.2</v>
      </c>
      <c r="N20" s="17">
        <f t="shared" si="1"/>
        <v>2087265630</v>
      </c>
      <c r="O20" s="1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15" t="s">
        <v>31</v>
      </c>
      <c r="B21" s="16">
        <v>7.2345562997E8</v>
      </c>
      <c r="C21" s="16">
        <v>0.0</v>
      </c>
      <c r="D21" s="16">
        <v>3177855.501144425</v>
      </c>
      <c r="E21" s="16">
        <v>1.057865716E7</v>
      </c>
      <c r="F21" s="16">
        <v>9722845.41</v>
      </c>
      <c r="G21" s="16">
        <v>2298100.7282706397</v>
      </c>
      <c r="H21" s="16">
        <v>3.901435959E7</v>
      </c>
      <c r="I21" s="16">
        <v>2.51711124E7</v>
      </c>
      <c r="J21" s="16">
        <v>4.1893422800000004E7</v>
      </c>
      <c r="K21" s="16">
        <v>0.0</v>
      </c>
      <c r="L21" s="16">
        <v>0.0</v>
      </c>
      <c r="M21" s="16">
        <v>211.97</v>
      </c>
      <c r="N21" s="17">
        <f t="shared" si="1"/>
        <v>855312195.5</v>
      </c>
      <c r="O21" s="1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15" t="s">
        <v>32</v>
      </c>
      <c r="B22" s="16">
        <v>5.3934661377E8</v>
      </c>
      <c r="C22" s="16">
        <v>0.0</v>
      </c>
      <c r="D22" s="16">
        <v>8362065.949161264</v>
      </c>
      <c r="E22" s="16">
        <v>7886541.600000001</v>
      </c>
      <c r="F22" s="16">
        <v>2314888.15</v>
      </c>
      <c r="G22" s="16">
        <v>1189978.39</v>
      </c>
      <c r="H22" s="16">
        <v>2.908576817E7</v>
      </c>
      <c r="I22" s="16">
        <v>5992927.73</v>
      </c>
      <c r="J22" s="16">
        <v>3.145966060000001E7</v>
      </c>
      <c r="K22" s="16">
        <v>0.0</v>
      </c>
      <c r="L22" s="16">
        <v>0.0</v>
      </c>
      <c r="M22" s="16">
        <v>50.46</v>
      </c>
      <c r="N22" s="17">
        <f t="shared" si="1"/>
        <v>625638494.8</v>
      </c>
      <c r="O22" s="1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5" t="s">
        <v>33</v>
      </c>
      <c r="B23" s="16">
        <v>5.491799717700001E8</v>
      </c>
      <c r="C23" s="16">
        <v>0.0</v>
      </c>
      <c r="D23" s="16">
        <v>6799060.34279606</v>
      </c>
      <c r="E23" s="16">
        <v>8030328.89</v>
      </c>
      <c r="F23" s="16">
        <v>2218762.77</v>
      </c>
      <c r="G23" s="16">
        <v>1439928.19</v>
      </c>
      <c r="H23" s="16">
        <v>2.961605939E7</v>
      </c>
      <c r="I23" s="16">
        <v>5744072.33</v>
      </c>
      <c r="J23" s="16">
        <v>2.596870520000001E7</v>
      </c>
      <c r="K23" s="16">
        <v>0.0</v>
      </c>
      <c r="L23" s="16">
        <v>0.0</v>
      </c>
      <c r="M23" s="16">
        <v>48.37</v>
      </c>
      <c r="N23" s="17">
        <f t="shared" si="1"/>
        <v>628996937.3</v>
      </c>
      <c r="O23" s="1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15" t="s">
        <v>34</v>
      </c>
      <c r="B24" s="16">
        <v>1.6839374154000002E8</v>
      </c>
      <c r="C24" s="16">
        <v>0.0</v>
      </c>
      <c r="D24" s="16">
        <v>4235661.987345488</v>
      </c>
      <c r="E24" s="16">
        <v>2462320.55</v>
      </c>
      <c r="F24" s="16">
        <v>2307009.02</v>
      </c>
      <c r="G24" s="16">
        <v>414437.5979530894</v>
      </c>
      <c r="H24" s="16">
        <v>9081101.48</v>
      </c>
      <c r="I24" s="16">
        <v>5972529.75</v>
      </c>
      <c r="J24" s="16">
        <v>2.1973498400000006E7</v>
      </c>
      <c r="K24" s="16">
        <v>0.0</v>
      </c>
      <c r="L24" s="16">
        <v>0.0</v>
      </c>
      <c r="M24" s="16">
        <v>50.29</v>
      </c>
      <c r="N24" s="17">
        <f t="shared" si="1"/>
        <v>214840350.6</v>
      </c>
      <c r="O24" s="1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15" t="s">
        <v>35</v>
      </c>
      <c r="B25" s="16">
        <v>7.5958165779E8</v>
      </c>
      <c r="C25" s="16">
        <v>0.0</v>
      </c>
      <c r="D25" s="16">
        <v>5372669.793219606</v>
      </c>
      <c r="E25" s="16">
        <v>1.110690636E7</v>
      </c>
      <c r="F25" s="16">
        <v>1.023183716E7</v>
      </c>
      <c r="G25" s="16">
        <v>3287383.23</v>
      </c>
      <c r="H25" s="16">
        <v>4.096255625E7</v>
      </c>
      <c r="I25" s="16">
        <v>2.648882217E7</v>
      </c>
      <c r="J25" s="16">
        <v>5.0796072000000015E7</v>
      </c>
      <c r="K25" s="16">
        <v>0.0</v>
      </c>
      <c r="L25" s="16">
        <v>0.0</v>
      </c>
      <c r="M25" s="16">
        <v>223.07</v>
      </c>
      <c r="N25" s="17">
        <f t="shared" si="1"/>
        <v>907828127.8</v>
      </c>
      <c r="O25" s="18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15" t="s">
        <v>36</v>
      </c>
      <c r="B26" s="16">
        <v>2.7198585524E8</v>
      </c>
      <c r="C26" s="16">
        <v>0.0</v>
      </c>
      <c r="D26" s="16">
        <v>3984291.498139808</v>
      </c>
      <c r="E26" s="16">
        <v>3977085.81</v>
      </c>
      <c r="F26" s="16">
        <v>4653413.69</v>
      </c>
      <c r="G26" s="16">
        <v>1803985.51</v>
      </c>
      <c r="H26" s="16">
        <v>1.46675947E7</v>
      </c>
      <c r="I26" s="16">
        <v>1.204704942E7</v>
      </c>
      <c r="J26" s="16">
        <v>3.7481361199999996E7</v>
      </c>
      <c r="K26" s="16">
        <v>0.0</v>
      </c>
      <c r="L26" s="16">
        <v>0.0</v>
      </c>
      <c r="M26" s="16">
        <v>101.45</v>
      </c>
      <c r="N26" s="17">
        <f t="shared" si="1"/>
        <v>350600738.5</v>
      </c>
      <c r="O26" s="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15" t="s">
        <v>37</v>
      </c>
      <c r="B27" s="16">
        <v>1.5159257470999998E8</v>
      </c>
      <c r="C27" s="16">
        <v>0.0</v>
      </c>
      <c r="D27" s="16">
        <v>2084465.8328385707</v>
      </c>
      <c r="E27" s="16">
        <v>2216647.1799999997</v>
      </c>
      <c r="F27" s="16">
        <v>1156656.16</v>
      </c>
      <c r="G27" s="16">
        <v>505333.29</v>
      </c>
      <c r="H27" s="16">
        <v>8175051.76</v>
      </c>
      <c r="I27" s="16">
        <v>2994424.07</v>
      </c>
      <c r="J27" s="16">
        <v>1.0043987600000001E7</v>
      </c>
      <c r="K27" s="16">
        <v>0.0</v>
      </c>
      <c r="L27" s="16">
        <v>0.0</v>
      </c>
      <c r="M27" s="16">
        <v>25.21</v>
      </c>
      <c r="N27" s="17">
        <f t="shared" si="1"/>
        <v>178769165.8</v>
      </c>
      <c r="O27" s="1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15" t="s">
        <v>38</v>
      </c>
      <c r="B28" s="16">
        <v>5.056537890699999E8</v>
      </c>
      <c r="C28" s="16">
        <v>0.0</v>
      </c>
      <c r="D28" s="16">
        <v>8611238.277529545</v>
      </c>
      <c r="E28" s="16">
        <v>7393871.66</v>
      </c>
      <c r="F28" s="16">
        <v>1593159.92</v>
      </c>
      <c r="G28" s="16">
        <v>771584.16</v>
      </c>
      <c r="H28" s="16">
        <v>2.726878877E7</v>
      </c>
      <c r="I28" s="16">
        <v>4124472.39</v>
      </c>
      <c r="J28" s="16">
        <v>2.0535391000000007E7</v>
      </c>
      <c r="K28" s="16">
        <v>0.0</v>
      </c>
      <c r="L28" s="16">
        <v>0.0</v>
      </c>
      <c r="M28" s="16">
        <v>34.73</v>
      </c>
      <c r="N28" s="17">
        <f t="shared" si="1"/>
        <v>575952330</v>
      </c>
      <c r="O28" s="1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15" t="s">
        <v>39</v>
      </c>
      <c r="B29" s="16">
        <v>3.3200151344E8</v>
      </c>
      <c r="C29" s="16">
        <v>0.0</v>
      </c>
      <c r="D29" s="16">
        <v>7637402.122073843</v>
      </c>
      <c r="E29" s="16">
        <v>4854658.72</v>
      </c>
      <c r="F29" s="16">
        <v>994346.1</v>
      </c>
      <c r="G29" s="16">
        <v>402093.15</v>
      </c>
      <c r="H29" s="16">
        <v>1.790410621E7</v>
      </c>
      <c r="I29" s="16">
        <v>2574225.6</v>
      </c>
      <c r="J29" s="16">
        <v>1.83070832E7</v>
      </c>
      <c r="K29" s="16">
        <v>0.0</v>
      </c>
      <c r="L29" s="16">
        <v>0.0</v>
      </c>
      <c r="M29" s="16">
        <v>21.67</v>
      </c>
      <c r="N29" s="17">
        <f t="shared" si="1"/>
        <v>384675450.2</v>
      </c>
      <c r="O29" s="1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15" t="s">
        <v>40</v>
      </c>
      <c r="B30" s="16">
        <v>1.0228502100999999E8</v>
      </c>
      <c r="C30" s="16">
        <v>0.0</v>
      </c>
      <c r="D30" s="16">
        <v>3511934.51113607</v>
      </c>
      <c r="E30" s="16">
        <v>1495652.43</v>
      </c>
      <c r="F30" s="16">
        <v>858825.08</v>
      </c>
      <c r="G30" s="16">
        <v>510766.98</v>
      </c>
      <c r="H30" s="16">
        <v>5516004.62</v>
      </c>
      <c r="I30" s="16">
        <v>2223380.27</v>
      </c>
      <c r="J30" s="16">
        <v>1.4221864200000007E7</v>
      </c>
      <c r="K30" s="16">
        <v>0.0</v>
      </c>
      <c r="L30" s="16">
        <v>0.0</v>
      </c>
      <c r="M30" s="16">
        <v>18.72</v>
      </c>
      <c r="N30" s="17">
        <f t="shared" si="1"/>
        <v>130623467.8</v>
      </c>
      <c r="O30" s="1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15" t="s">
        <v>41</v>
      </c>
      <c r="B31" s="16">
        <v>1.8976973241E8</v>
      </c>
      <c r="C31" s="16">
        <v>0.0</v>
      </c>
      <c r="D31" s="16">
        <v>3557882.782950526</v>
      </c>
      <c r="E31" s="16">
        <v>2774888.82</v>
      </c>
      <c r="F31" s="16">
        <v>1025862.61</v>
      </c>
      <c r="G31" s="16">
        <v>287985.64</v>
      </c>
      <c r="H31" s="16">
        <v>1.023386131E7</v>
      </c>
      <c r="I31" s="16">
        <v>2655817.53</v>
      </c>
      <c r="J31" s="16">
        <v>1.00794216E7</v>
      </c>
      <c r="K31" s="16">
        <v>0.0</v>
      </c>
      <c r="L31" s="16">
        <v>0.0</v>
      </c>
      <c r="M31" s="16">
        <v>22.36</v>
      </c>
      <c r="N31" s="17">
        <f t="shared" si="1"/>
        <v>220385475.1</v>
      </c>
      <c r="O31" s="18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15" t="s">
        <v>42</v>
      </c>
      <c r="B32" s="16">
        <v>8.1510292846E8</v>
      </c>
      <c r="C32" s="16">
        <v>0.0</v>
      </c>
      <c r="D32" s="16">
        <v>9416732.345702188</v>
      </c>
      <c r="E32" s="16">
        <v>1.191876056E7</v>
      </c>
      <c r="F32" s="16">
        <v>3025585.6</v>
      </c>
      <c r="G32" s="16">
        <v>1695311.68</v>
      </c>
      <c r="H32" s="16">
        <v>4.395669539E7</v>
      </c>
      <c r="I32" s="16">
        <v>7832825.9</v>
      </c>
      <c r="J32" s="16">
        <v>3.153790799999999E7</v>
      </c>
      <c r="K32" s="16">
        <v>0.0</v>
      </c>
      <c r="L32" s="16">
        <v>0.0</v>
      </c>
      <c r="M32" s="16">
        <v>65.96</v>
      </c>
      <c r="N32" s="17">
        <f t="shared" si="1"/>
        <v>924486813.9</v>
      </c>
      <c r="O32" s="1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15" t="s">
        <v>43</v>
      </c>
      <c r="B33" s="16">
        <v>5.401811421199999E8</v>
      </c>
      <c r="C33" s="16">
        <v>0.0</v>
      </c>
      <c r="D33" s="16">
        <v>8862912.4093106</v>
      </c>
      <c r="E33" s="16">
        <v>7898744.4</v>
      </c>
      <c r="F33" s="16">
        <v>2220338.6</v>
      </c>
      <c r="G33" s="16">
        <v>1271483.76</v>
      </c>
      <c r="H33" s="16">
        <v>2.913077244E7</v>
      </c>
      <c r="I33" s="16">
        <v>5748151.92</v>
      </c>
      <c r="J33" s="16">
        <v>3.008309299999999E7</v>
      </c>
      <c r="K33" s="16">
        <v>0.0</v>
      </c>
      <c r="L33" s="16">
        <v>0.0</v>
      </c>
      <c r="M33" s="16">
        <v>48.4</v>
      </c>
      <c r="N33" s="17">
        <f t="shared" si="1"/>
        <v>625396687</v>
      </c>
      <c r="O33" s="18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15" t="s">
        <v>44</v>
      </c>
      <c r="B34" s="16">
        <v>6.895516595400001E8</v>
      </c>
      <c r="C34" s="16">
        <v>0.0</v>
      </c>
      <c r="D34" s="16">
        <v>7553739.247637709</v>
      </c>
      <c r="E34" s="16">
        <v>1.8089879310000002E7</v>
      </c>
      <c r="F34" s="16">
        <v>3228867.14</v>
      </c>
      <c r="G34" s="16">
        <v>2233247.12</v>
      </c>
      <c r="H34" s="16">
        <v>3.718599357E7</v>
      </c>
      <c r="I34" s="16">
        <v>8359093.89</v>
      </c>
      <c r="J34" s="16">
        <v>3.784147979999999E7</v>
      </c>
      <c r="K34" s="16">
        <v>0.0</v>
      </c>
      <c r="L34" s="16">
        <v>0.0</v>
      </c>
      <c r="M34" s="16">
        <v>70.39</v>
      </c>
      <c r="N34" s="17">
        <f t="shared" si="1"/>
        <v>804044030</v>
      </c>
      <c r="O34" s="18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15" t="s">
        <v>45</v>
      </c>
      <c r="B35" s="16">
        <v>3.4807875213E8</v>
      </c>
      <c r="C35" s="16">
        <v>0.0</v>
      </c>
      <c r="D35" s="16">
        <v>3625540.327649289</v>
      </c>
      <c r="E35" s="16">
        <v>5089746.529999999</v>
      </c>
      <c r="F35" s="16">
        <v>2018632.89</v>
      </c>
      <c r="G35" s="16">
        <v>863956.91</v>
      </c>
      <c r="H35" s="16">
        <v>1.877111607E7</v>
      </c>
      <c r="I35" s="16">
        <v>5225963.53</v>
      </c>
      <c r="J35" s="16">
        <v>1.3600341200000007E7</v>
      </c>
      <c r="K35" s="16">
        <v>0.0</v>
      </c>
      <c r="L35" s="16">
        <v>0.0</v>
      </c>
      <c r="M35" s="16">
        <v>44.01</v>
      </c>
      <c r="N35" s="17">
        <f t="shared" si="1"/>
        <v>397274093.6</v>
      </c>
      <c r="O35" s="18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15" t="s">
        <v>46</v>
      </c>
      <c r="B36" s="16">
        <v>3.891516225500001E8</v>
      </c>
      <c r="C36" s="16">
        <v>0.0</v>
      </c>
      <c r="D36" s="16">
        <v>5817308.816952872</v>
      </c>
      <c r="E36" s="16">
        <v>5690330.449999999</v>
      </c>
      <c r="F36" s="16">
        <v>1270115.62</v>
      </c>
      <c r="G36" s="16">
        <v>548802.82</v>
      </c>
      <c r="H36" s="16">
        <v>2.0986085E7</v>
      </c>
      <c r="I36" s="16">
        <v>3288155.04</v>
      </c>
      <c r="J36" s="16">
        <v>1.3696827600000005E7</v>
      </c>
      <c r="K36" s="16">
        <v>0.0</v>
      </c>
      <c r="L36" s="16">
        <v>0.0</v>
      </c>
      <c r="M36" s="16">
        <v>27.69</v>
      </c>
      <c r="N36" s="17">
        <f t="shared" si="1"/>
        <v>440449275.6</v>
      </c>
      <c r="O36" s="18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15" t="s">
        <v>47</v>
      </c>
      <c r="B37" s="16">
        <v>4.2693665251000005E8</v>
      </c>
      <c r="C37" s="16">
        <v>0.0</v>
      </c>
      <c r="D37" s="16">
        <v>8208721.799369803</v>
      </c>
      <c r="E37" s="16">
        <v>6242838.25</v>
      </c>
      <c r="F37" s="16">
        <v>2355859.62</v>
      </c>
      <c r="G37" s="16">
        <v>798752.62</v>
      </c>
      <c r="H37" s="16">
        <v>2.302374796E7</v>
      </c>
      <c r="I37" s="16">
        <v>6098997.25</v>
      </c>
      <c r="J37" s="16">
        <v>2.3248915399999995E7</v>
      </c>
      <c r="K37" s="16">
        <v>0.0</v>
      </c>
      <c r="L37" s="16">
        <v>0.0</v>
      </c>
      <c r="M37" s="16">
        <v>51.36</v>
      </c>
      <c r="N37" s="17">
        <f t="shared" si="1"/>
        <v>496914536.8</v>
      </c>
      <c r="O37" s="18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15" t="s">
        <v>48</v>
      </c>
      <c r="B38" s="16">
        <v>3.7832286330999994E8</v>
      </c>
      <c r="C38" s="16">
        <v>0.0</v>
      </c>
      <c r="D38" s="16">
        <v>1564582.8981610627</v>
      </c>
      <c r="E38" s="16">
        <v>5531988.01</v>
      </c>
      <c r="F38" s="16">
        <v>2105303.31</v>
      </c>
      <c r="G38" s="16">
        <v>2162609.13</v>
      </c>
      <c r="H38" s="16">
        <v>2.0402114E7</v>
      </c>
      <c r="I38" s="16">
        <v>5450341.36</v>
      </c>
      <c r="J38" s="16">
        <v>3.83656114E7</v>
      </c>
      <c r="K38" s="16">
        <v>0.0</v>
      </c>
      <c r="L38" s="16">
        <v>0.0</v>
      </c>
      <c r="M38" s="16">
        <v>45.9</v>
      </c>
      <c r="N38" s="17">
        <f t="shared" si="1"/>
        <v>453905459.3</v>
      </c>
      <c r="O38" s="18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15" t="s">
        <v>49</v>
      </c>
      <c r="B39" s="16">
        <v>6.5518517941E8</v>
      </c>
      <c r="C39" s="16">
        <v>0.0</v>
      </c>
      <c r="D39" s="16">
        <v>1.1223418039837746E7</v>
      </c>
      <c r="E39" s="16">
        <v>9580379.370000001</v>
      </c>
      <c r="F39" s="16">
        <v>2682055.57</v>
      </c>
      <c r="G39" s="16">
        <v>1331254.36</v>
      </c>
      <c r="H39" s="16">
        <v>3.533268542E7</v>
      </c>
      <c r="I39" s="16">
        <v>6943473.79</v>
      </c>
      <c r="J39" s="16">
        <v>3.3307661400000002E7</v>
      </c>
      <c r="K39" s="16">
        <v>0.0</v>
      </c>
      <c r="L39" s="16">
        <v>0.0</v>
      </c>
      <c r="M39" s="16">
        <v>58.47</v>
      </c>
      <c r="N39" s="17">
        <f t="shared" si="1"/>
        <v>755586165.8</v>
      </c>
      <c r="O39" s="18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15" t="s">
        <v>50</v>
      </c>
      <c r="B40" s="16">
        <v>4.3314031495000005E8</v>
      </c>
      <c r="C40" s="16">
        <v>0.0</v>
      </c>
      <c r="D40" s="16">
        <v>8226961.297077727</v>
      </c>
      <c r="E40" s="16">
        <v>6333550.67</v>
      </c>
      <c r="F40" s="16">
        <v>1432425.68</v>
      </c>
      <c r="G40" s="16">
        <v>586838.66</v>
      </c>
      <c r="H40" s="16">
        <v>2.335829774E7</v>
      </c>
      <c r="I40" s="16">
        <v>3708353.51</v>
      </c>
      <c r="J40" s="16">
        <v>1.8349826999999996E7</v>
      </c>
      <c r="K40" s="16">
        <v>0.0</v>
      </c>
      <c r="L40" s="16">
        <v>0.0</v>
      </c>
      <c r="M40" s="16">
        <v>31.23</v>
      </c>
      <c r="N40" s="17">
        <f t="shared" si="1"/>
        <v>495136600.7</v>
      </c>
      <c r="O40" s="18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15" t="s">
        <v>51</v>
      </c>
      <c r="B41" s="16">
        <v>4.5401357785E8</v>
      </c>
      <c r="C41" s="16">
        <v>0.0</v>
      </c>
      <c r="D41" s="16">
        <v>3219999.3200379475</v>
      </c>
      <c r="E41" s="16">
        <v>6638767.86</v>
      </c>
      <c r="F41" s="16">
        <v>2425195.96</v>
      </c>
      <c r="G41" s="16">
        <v>940028.59</v>
      </c>
      <c r="H41" s="16">
        <v>2.448394657E7</v>
      </c>
      <c r="I41" s="16">
        <v>6278499.51</v>
      </c>
      <c r="J41" s="16">
        <v>1.8829335200000003E7</v>
      </c>
      <c r="K41" s="16">
        <v>0.0</v>
      </c>
      <c r="L41" s="16">
        <v>0.0</v>
      </c>
      <c r="M41" s="16">
        <v>52.87</v>
      </c>
      <c r="N41" s="17">
        <f t="shared" si="1"/>
        <v>516829403.7</v>
      </c>
      <c r="O41" s="18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15" t="s">
        <v>52</v>
      </c>
      <c r="B42" s="16">
        <v>2.8410159796E8</v>
      </c>
      <c r="C42" s="16">
        <v>0.0</v>
      </c>
      <c r="D42" s="16">
        <v>2029155.184447714</v>
      </c>
      <c r="E42" s="16">
        <v>4154247.04</v>
      </c>
      <c r="F42" s="16">
        <v>6586951.99</v>
      </c>
      <c r="G42" s="16">
        <v>0.0</v>
      </c>
      <c r="H42" s="16">
        <v>1.532096987E7</v>
      </c>
      <c r="I42" s="16">
        <v>1.705271472E7</v>
      </c>
      <c r="J42" s="16">
        <v>2.86926718E7</v>
      </c>
      <c r="K42" s="16">
        <v>0.0</v>
      </c>
      <c r="L42" s="16">
        <v>0.0</v>
      </c>
      <c r="M42" s="16">
        <v>143.61</v>
      </c>
      <c r="N42" s="17">
        <f t="shared" si="1"/>
        <v>357938452.2</v>
      </c>
      <c r="O42" s="18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15" t="s">
        <v>53</v>
      </c>
      <c r="B43" s="16">
        <v>1.43533846347E9</v>
      </c>
      <c r="C43" s="16">
        <v>0.0</v>
      </c>
      <c r="D43" s="16">
        <v>9213300.025465379</v>
      </c>
      <c r="E43" s="16">
        <v>2.098809227E7</v>
      </c>
      <c r="F43" s="16">
        <v>2.73910047E7</v>
      </c>
      <c r="G43" s="16">
        <v>7427855.98</v>
      </c>
      <c r="H43" s="16">
        <v>7.740462391E7</v>
      </c>
      <c r="I43" s="16">
        <v>7.091155198E7</v>
      </c>
      <c r="J43" s="16">
        <v>9.396874080000003E7</v>
      </c>
      <c r="K43" s="16">
        <v>0.0</v>
      </c>
      <c r="L43" s="16">
        <v>0.0</v>
      </c>
      <c r="M43" s="16">
        <v>597.18</v>
      </c>
      <c r="N43" s="17">
        <f t="shared" si="1"/>
        <v>1742644230</v>
      </c>
      <c r="O43" s="18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15" t="s">
        <v>54</v>
      </c>
      <c r="B44" s="16">
        <v>1.39500963033E9</v>
      </c>
      <c r="C44" s="16">
        <v>0.0</v>
      </c>
      <c r="D44" s="16">
        <v>7680067.04867531</v>
      </c>
      <c r="E44" s="16">
        <v>2.039838796E7</v>
      </c>
      <c r="F44" s="16">
        <v>3.446488688E7</v>
      </c>
      <c r="G44" s="16">
        <v>1.3550280837077217E7</v>
      </c>
      <c r="H44" s="16">
        <v>7.522977927E7</v>
      </c>
      <c r="I44" s="16">
        <v>8.922486212E7</v>
      </c>
      <c r="J44" s="16">
        <v>1.215158278E8</v>
      </c>
      <c r="K44" s="16">
        <v>0.0</v>
      </c>
      <c r="L44" s="16">
        <v>0.0</v>
      </c>
      <c r="M44" s="16">
        <v>751.41</v>
      </c>
      <c r="N44" s="17">
        <f t="shared" si="1"/>
        <v>1757074474</v>
      </c>
      <c r="O44" s="18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15" t="s">
        <v>55</v>
      </c>
      <c r="B45" s="16">
        <v>4.0102605588E8</v>
      </c>
      <c r="C45" s="16">
        <v>0.0</v>
      </c>
      <c r="D45" s="16">
        <v>3631251.9312036275</v>
      </c>
      <c r="E45" s="16">
        <v>5863963.16</v>
      </c>
      <c r="F45" s="16">
        <v>2567020.28</v>
      </c>
      <c r="G45" s="16">
        <v>1037835.03</v>
      </c>
      <c r="H45" s="16">
        <v>2.162644688E7</v>
      </c>
      <c r="I45" s="16">
        <v>6645663.22</v>
      </c>
      <c r="J45" s="16">
        <v>1.8191313400000002E7</v>
      </c>
      <c r="K45" s="16">
        <v>0.0</v>
      </c>
      <c r="L45" s="16">
        <v>0.0</v>
      </c>
      <c r="M45" s="16">
        <v>55.96</v>
      </c>
      <c r="N45" s="17">
        <f t="shared" si="1"/>
        <v>460589605.7</v>
      </c>
      <c r="O45" s="18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15" t="s">
        <v>56</v>
      </c>
      <c r="B46" s="16">
        <v>6.1373023574E8</v>
      </c>
      <c r="C46" s="16">
        <v>0.0</v>
      </c>
      <c r="D46" s="16">
        <v>5242503.488675308</v>
      </c>
      <c r="E46" s="16">
        <v>1.610076017E7</v>
      </c>
      <c r="F46" s="16">
        <v>2.024778618E7</v>
      </c>
      <c r="G46" s="16">
        <v>0.0</v>
      </c>
      <c r="H46" s="16">
        <v>3.309711214E7</v>
      </c>
      <c r="I46" s="16">
        <v>5.241873958E7</v>
      </c>
      <c r="J46" s="16">
        <v>7.696526860000002E7</v>
      </c>
      <c r="K46" s="16">
        <v>0.0</v>
      </c>
      <c r="L46" s="16">
        <v>0.0</v>
      </c>
      <c r="M46" s="16">
        <v>441.44</v>
      </c>
      <c r="N46" s="17">
        <f t="shared" si="1"/>
        <v>817802847.3</v>
      </c>
      <c r="O46" s="1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15" t="s">
        <v>57</v>
      </c>
      <c r="B47" s="16">
        <v>1.9176958411800003E9</v>
      </c>
      <c r="C47" s="16">
        <v>0.0</v>
      </c>
      <c r="D47" s="16">
        <v>1.2026065279699424E7</v>
      </c>
      <c r="E47" s="16">
        <v>5.030933628E7</v>
      </c>
      <c r="F47" s="16">
        <v>6.312127973E7</v>
      </c>
      <c r="G47" s="16">
        <v>1.5285794490326375E7</v>
      </c>
      <c r="H47" s="16">
        <v>1.0341708881E8</v>
      </c>
      <c r="I47" s="16">
        <v>1.6341233034E8</v>
      </c>
      <c r="J47" s="16">
        <v>1.8518692199999994E8</v>
      </c>
      <c r="K47" s="16">
        <v>0.0</v>
      </c>
      <c r="L47" s="16">
        <v>0.0</v>
      </c>
      <c r="M47" s="16">
        <v>1376.18</v>
      </c>
      <c r="N47" s="17">
        <f t="shared" si="1"/>
        <v>2510456034</v>
      </c>
      <c r="O47" s="18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15" t="s">
        <v>58</v>
      </c>
      <c r="B48" s="16">
        <v>2.0207651171E8</v>
      </c>
      <c r="C48" s="16">
        <v>0.0</v>
      </c>
      <c r="D48" s="16">
        <v>2899436.2077458724</v>
      </c>
      <c r="E48" s="16">
        <v>2954843.46</v>
      </c>
      <c r="F48" s="16">
        <v>548387.39</v>
      </c>
      <c r="G48" s="16">
        <v>309720.4</v>
      </c>
      <c r="H48" s="16">
        <v>1.089753866E7</v>
      </c>
      <c r="I48" s="16">
        <v>1419699.69</v>
      </c>
      <c r="J48" s="16">
        <v>9935527.2</v>
      </c>
      <c r="K48" s="16">
        <v>0.0</v>
      </c>
      <c r="L48" s="16">
        <v>0.0</v>
      </c>
      <c r="M48" s="16">
        <v>11.95</v>
      </c>
      <c r="N48" s="17">
        <f t="shared" si="1"/>
        <v>231041676.7</v>
      </c>
      <c r="O48" s="18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15" t="s">
        <v>59</v>
      </c>
      <c r="B49" s="16">
        <v>3.5024048213E8</v>
      </c>
      <c r="C49" s="16">
        <v>0.0</v>
      </c>
      <c r="D49" s="16">
        <v>5711825.689396189</v>
      </c>
      <c r="E49" s="16">
        <v>5121356.21</v>
      </c>
      <c r="F49" s="16">
        <v>3238322.09</v>
      </c>
      <c r="G49" s="16">
        <v>1374723.89</v>
      </c>
      <c r="H49" s="16">
        <v>1.888769338E7</v>
      </c>
      <c r="I49" s="16">
        <v>8383571.47</v>
      </c>
      <c r="J49" s="16">
        <v>2.3384247000000004E7</v>
      </c>
      <c r="K49" s="16">
        <v>0.0</v>
      </c>
      <c r="L49" s="16">
        <v>0.0</v>
      </c>
      <c r="M49" s="16">
        <v>70.6</v>
      </c>
      <c r="N49" s="17">
        <f t="shared" si="1"/>
        <v>416342292.5</v>
      </c>
      <c r="O49" s="18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15" t="s">
        <v>60</v>
      </c>
      <c r="B50" s="16">
        <v>2.5068024630999997E8</v>
      </c>
      <c r="C50" s="16">
        <v>0.0</v>
      </c>
      <c r="D50" s="16">
        <v>4002125.4039340355</v>
      </c>
      <c r="E50" s="16">
        <v>3665546.68</v>
      </c>
      <c r="F50" s="16">
        <v>907675.68</v>
      </c>
      <c r="G50" s="16">
        <v>385792.08</v>
      </c>
      <c r="H50" s="16">
        <v>1.35186304E7</v>
      </c>
      <c r="I50" s="16">
        <v>2349847.77</v>
      </c>
      <c r="J50" s="16">
        <v>1.6898562199999996E7</v>
      </c>
      <c r="K50" s="16">
        <v>0.0</v>
      </c>
      <c r="L50" s="16">
        <v>0.0</v>
      </c>
      <c r="M50" s="16">
        <v>19.78</v>
      </c>
      <c r="N50" s="17">
        <f t="shared" si="1"/>
        <v>292408446.3</v>
      </c>
      <c r="O50" s="18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15" t="s">
        <v>61</v>
      </c>
      <c r="B51" s="16">
        <v>2.4113847052E8</v>
      </c>
      <c r="C51" s="16">
        <v>0.0</v>
      </c>
      <c r="D51" s="16">
        <v>5279561.129427118</v>
      </c>
      <c r="E51" s="16">
        <v>3526023.02</v>
      </c>
      <c r="F51" s="16">
        <v>1131442.95</v>
      </c>
      <c r="G51" s="16">
        <v>516200.67</v>
      </c>
      <c r="H51" s="16">
        <v>1.300406357E7</v>
      </c>
      <c r="I51" s="16">
        <v>2929150.52</v>
      </c>
      <c r="J51" s="16">
        <v>1.17235894E7</v>
      </c>
      <c r="K51" s="16">
        <v>0.0</v>
      </c>
      <c r="L51" s="16">
        <v>0.0</v>
      </c>
      <c r="M51" s="16">
        <v>24.66</v>
      </c>
      <c r="N51" s="17">
        <f t="shared" si="1"/>
        <v>279248526.4</v>
      </c>
      <c r="O51" s="18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15" t="s">
        <v>62</v>
      </c>
      <c r="B52" s="16">
        <v>2.7902404603000003E8</v>
      </c>
      <c r="C52" s="16">
        <v>0.0</v>
      </c>
      <c r="D52" s="16">
        <v>4866396.061889784</v>
      </c>
      <c r="E52" s="16">
        <v>4080001.04</v>
      </c>
      <c r="F52" s="16">
        <v>1041620.87</v>
      </c>
      <c r="G52" s="16">
        <v>603139.73</v>
      </c>
      <c r="H52" s="16">
        <v>1.504714874E7</v>
      </c>
      <c r="I52" s="16">
        <v>2696613.5</v>
      </c>
      <c r="J52" s="16">
        <v>1.5027518999999994E7</v>
      </c>
      <c r="K52" s="16">
        <v>0.0</v>
      </c>
      <c r="L52" s="16">
        <v>0.0</v>
      </c>
      <c r="M52" s="16">
        <v>22.7</v>
      </c>
      <c r="N52" s="17">
        <f t="shared" si="1"/>
        <v>322386507.7</v>
      </c>
      <c r="O52" s="1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15" t="s">
        <v>63</v>
      </c>
      <c r="B53" s="16">
        <v>1.0418533252000001E8</v>
      </c>
      <c r="C53" s="16">
        <v>0.0</v>
      </c>
      <c r="D53" s="16">
        <v>4479183.79048273</v>
      </c>
      <c r="E53" s="16">
        <v>1523439.54</v>
      </c>
      <c r="F53" s="16">
        <v>181219.97</v>
      </c>
      <c r="G53" s="16">
        <v>97806.44</v>
      </c>
      <c r="H53" s="16">
        <v>5618484.21</v>
      </c>
      <c r="I53" s="16">
        <v>469153.63</v>
      </c>
      <c r="J53" s="16">
        <v>7947461.199999996</v>
      </c>
      <c r="K53" s="16">
        <v>0.0</v>
      </c>
      <c r="L53" s="16">
        <v>0.0</v>
      </c>
      <c r="M53" s="16">
        <v>3.95</v>
      </c>
      <c r="N53" s="17">
        <f t="shared" si="1"/>
        <v>124502085.3</v>
      </c>
      <c r="O53" s="18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15" t="s">
        <v>64</v>
      </c>
      <c r="B54" s="16">
        <v>3.3969325054E8</v>
      </c>
      <c r="C54" s="16">
        <v>0.0</v>
      </c>
      <c r="D54" s="16">
        <v>6054654.620929417</v>
      </c>
      <c r="E54" s="16">
        <v>4967130.38</v>
      </c>
      <c r="F54" s="16">
        <v>622451.2</v>
      </c>
      <c r="G54" s="16">
        <v>374924.7</v>
      </c>
      <c r="H54" s="16">
        <v>1.831890455E7</v>
      </c>
      <c r="I54" s="16">
        <v>1611440.75</v>
      </c>
      <c r="J54" s="16">
        <v>1.81823332E7</v>
      </c>
      <c r="K54" s="16">
        <v>0.0</v>
      </c>
      <c r="L54" s="16">
        <v>0.0</v>
      </c>
      <c r="M54" s="16">
        <v>13.57</v>
      </c>
      <c r="N54" s="17">
        <f t="shared" si="1"/>
        <v>389825103.5</v>
      </c>
      <c r="O54" s="18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15" t="s">
        <v>65</v>
      </c>
      <c r="B55" s="16">
        <v>1.6663419385999998E8</v>
      </c>
      <c r="C55" s="16">
        <v>0.0</v>
      </c>
      <c r="D55" s="16">
        <v>2529504.351132845</v>
      </c>
      <c r="E55" s="16">
        <v>2436591.74</v>
      </c>
      <c r="F55" s="16">
        <v>1148777.03</v>
      </c>
      <c r="G55" s="16">
        <v>516200.67</v>
      </c>
      <c r="H55" s="16">
        <v>8986212.97</v>
      </c>
      <c r="I55" s="16">
        <v>2974026.08</v>
      </c>
      <c r="J55" s="16">
        <v>1.2836594600000005E7</v>
      </c>
      <c r="K55" s="16">
        <v>0.0</v>
      </c>
      <c r="L55" s="16">
        <v>0.0</v>
      </c>
      <c r="M55" s="16">
        <v>25.04</v>
      </c>
      <c r="N55" s="17">
        <f t="shared" si="1"/>
        <v>198062126.3</v>
      </c>
      <c r="O55" s="18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15" t="s">
        <v>66</v>
      </c>
      <c r="B56" s="16">
        <v>1.2605399672E8</v>
      </c>
      <c r="C56" s="16">
        <v>0.0</v>
      </c>
      <c r="D56" s="16">
        <v>2390418.5066014477</v>
      </c>
      <c r="E56" s="16">
        <v>1843211.89</v>
      </c>
      <c r="F56" s="16">
        <v>324620.12</v>
      </c>
      <c r="G56" s="16">
        <v>130408.59</v>
      </c>
      <c r="H56" s="16">
        <v>6797812.83</v>
      </c>
      <c r="I56" s="16">
        <v>840396.95</v>
      </c>
      <c r="J56" s="16">
        <v>1.0596661200000007E7</v>
      </c>
      <c r="K56" s="16">
        <v>0.0</v>
      </c>
      <c r="L56" s="16">
        <v>0.0</v>
      </c>
      <c r="M56" s="16">
        <v>7.07</v>
      </c>
      <c r="N56" s="17">
        <f t="shared" si="1"/>
        <v>148977533.9</v>
      </c>
      <c r="O56" s="18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15" t="s">
        <v>67</v>
      </c>
      <c r="B57" s="16">
        <v>3.042509327E8</v>
      </c>
      <c r="C57" s="16">
        <v>0.0</v>
      </c>
      <c r="D57" s="16">
        <v>4962444.608025195</v>
      </c>
      <c r="E57" s="16">
        <v>4448878.66</v>
      </c>
      <c r="F57" s="16">
        <v>1667223.73</v>
      </c>
      <c r="G57" s="16">
        <v>684645.1</v>
      </c>
      <c r="H57" s="16">
        <v>1.640757885E7</v>
      </c>
      <c r="I57" s="16">
        <v>4316213.44</v>
      </c>
      <c r="J57" s="16">
        <v>2.2625025399999995E7</v>
      </c>
      <c r="K57" s="16">
        <v>0.0</v>
      </c>
      <c r="L57" s="16">
        <v>0.0</v>
      </c>
      <c r="M57" s="16">
        <v>36.34</v>
      </c>
      <c r="N57" s="17">
        <f t="shared" si="1"/>
        <v>359362978.8</v>
      </c>
      <c r="O57" s="18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15" t="s">
        <v>68</v>
      </c>
      <c r="B58" s="16">
        <v>2.6260495239000002E8</v>
      </c>
      <c r="C58" s="16">
        <v>0.0</v>
      </c>
      <c r="D58" s="16">
        <v>2554597.5798081537</v>
      </c>
      <c r="E58" s="16">
        <v>3839914.5</v>
      </c>
      <c r="F58" s="16">
        <v>970708.71</v>
      </c>
      <c r="G58" s="16">
        <v>391225.77</v>
      </c>
      <c r="H58" s="16">
        <v>1.416170339E7</v>
      </c>
      <c r="I58" s="16">
        <v>2513031.64</v>
      </c>
      <c r="J58" s="16">
        <v>1.2803806000000004E7</v>
      </c>
      <c r="K58" s="16">
        <v>0.0</v>
      </c>
      <c r="L58" s="16">
        <v>0.0</v>
      </c>
      <c r="M58" s="16">
        <v>21.16</v>
      </c>
      <c r="N58" s="17">
        <f t="shared" si="1"/>
        <v>299839961.1</v>
      </c>
      <c r="O58" s="18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15" t="s">
        <v>69</v>
      </c>
      <c r="B59" s="16">
        <v>3.1462723678E8</v>
      </c>
      <c r="C59" s="16">
        <v>0.0</v>
      </c>
      <c r="D59" s="16">
        <v>7920932.8998802565</v>
      </c>
      <c r="E59" s="16">
        <v>4600605.109999999</v>
      </c>
      <c r="F59" s="16">
        <v>945495.5</v>
      </c>
      <c r="G59" s="16">
        <v>391225.77</v>
      </c>
      <c r="H59" s="16">
        <v>1.696714995E7</v>
      </c>
      <c r="I59" s="16">
        <v>2447758.09</v>
      </c>
      <c r="J59" s="16">
        <v>1.4320717600000007E7</v>
      </c>
      <c r="K59" s="16">
        <v>0.0</v>
      </c>
      <c r="L59" s="16">
        <v>0.0</v>
      </c>
      <c r="M59" s="16">
        <v>20.61</v>
      </c>
      <c r="N59" s="17">
        <f t="shared" si="1"/>
        <v>362221142.3</v>
      </c>
      <c r="O59" s="18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15" t="s">
        <v>70</v>
      </c>
      <c r="B60" s="16">
        <v>2.23386142548E9</v>
      </c>
      <c r="C60" s="16">
        <v>0.0</v>
      </c>
      <c r="D60" s="16">
        <v>5.556432308103435E7</v>
      </c>
      <c r="E60" s="16">
        <v>5.860370725E7</v>
      </c>
      <c r="F60" s="16">
        <v>5.201013175E7</v>
      </c>
      <c r="G60" s="16">
        <v>2.15282849E7</v>
      </c>
      <c r="H60" s="16">
        <v>1.2046719843E8</v>
      </c>
      <c r="I60" s="16">
        <v>1.3464709315E8</v>
      </c>
      <c r="J60" s="16">
        <v>2.393788156E8</v>
      </c>
      <c r="K60" s="16">
        <v>0.0</v>
      </c>
      <c r="L60" s="16">
        <v>0.0</v>
      </c>
      <c r="M60" s="16">
        <v>1133.93</v>
      </c>
      <c r="N60" s="17">
        <f t="shared" si="1"/>
        <v>2916062114</v>
      </c>
      <c r="O60" s="18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15" t="s">
        <v>71</v>
      </c>
      <c r="B61" s="16">
        <v>3.5813331036E8</v>
      </c>
      <c r="C61" s="16">
        <v>0.0</v>
      </c>
      <c r="D61" s="16">
        <v>4005907.4320816305</v>
      </c>
      <c r="E61" s="16">
        <v>5236768.3</v>
      </c>
      <c r="F61" s="16">
        <v>9284765.83</v>
      </c>
      <c r="G61" s="16">
        <v>2068055.932936713</v>
      </c>
      <c r="H61" s="16">
        <v>1.931333613E7</v>
      </c>
      <c r="I61" s="16">
        <v>2.403698448E7</v>
      </c>
      <c r="J61" s="16">
        <v>5.927177200000002E7</v>
      </c>
      <c r="K61" s="16">
        <v>0.0</v>
      </c>
      <c r="L61" s="16">
        <v>0.0</v>
      </c>
      <c r="M61" s="16">
        <v>202.42</v>
      </c>
      <c r="N61" s="17">
        <f t="shared" si="1"/>
        <v>481351102.9</v>
      </c>
      <c r="O61" s="18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15" t="s">
        <v>72</v>
      </c>
      <c r="B62" s="16">
        <v>2.4525279584E9</v>
      </c>
      <c r="C62" s="16">
        <v>0.0</v>
      </c>
      <c r="D62" s="16">
        <v>1.4849307870000001E7</v>
      </c>
      <c r="E62" s="16">
        <v>6.4340262489999995E7</v>
      </c>
      <c r="F62" s="16">
        <v>4.163174279E7</v>
      </c>
      <c r="G62" s="16">
        <v>0.0</v>
      </c>
      <c r="H62" s="16">
        <v>1.3225940018E8</v>
      </c>
      <c r="I62" s="16">
        <v>1.0777886847E8</v>
      </c>
      <c r="J62" s="16">
        <v>1.1786612039999995E8</v>
      </c>
      <c r="K62" s="16">
        <v>0.0</v>
      </c>
      <c r="L62" s="16">
        <v>0.0</v>
      </c>
      <c r="M62" s="16">
        <v>907.66</v>
      </c>
      <c r="N62" s="17">
        <f t="shared" si="1"/>
        <v>2931254568</v>
      </c>
      <c r="O62" s="1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15" t="s">
        <v>73</v>
      </c>
      <c r="B63" s="16">
        <v>3.8367188833E8</v>
      </c>
      <c r="C63" s="16">
        <v>0.0</v>
      </c>
      <c r="D63" s="16">
        <v>6301728.608627668</v>
      </c>
      <c r="E63" s="16">
        <v>5610203.59</v>
      </c>
      <c r="F63" s="16">
        <v>1467093.85</v>
      </c>
      <c r="G63" s="16">
        <v>630308.19</v>
      </c>
      <c r="H63" s="16">
        <v>2.069057507E7</v>
      </c>
      <c r="I63" s="16">
        <v>3798104.64</v>
      </c>
      <c r="J63" s="16">
        <v>1.5816675E7</v>
      </c>
      <c r="K63" s="16">
        <v>0.0</v>
      </c>
      <c r="L63" s="16">
        <v>0.0</v>
      </c>
      <c r="M63" s="16">
        <v>31.98</v>
      </c>
      <c r="N63" s="17">
        <f t="shared" si="1"/>
        <v>437986609.3</v>
      </c>
      <c r="O63" s="18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15" t="s">
        <v>74</v>
      </c>
      <c r="B64" s="16">
        <v>6.235937573999999E8</v>
      </c>
      <c r="C64" s="16">
        <v>0.0</v>
      </c>
      <c r="D64" s="16">
        <v>1.4325220100341732E7</v>
      </c>
      <c r="E64" s="16">
        <v>9118436.98</v>
      </c>
      <c r="F64" s="16">
        <v>2685207.22</v>
      </c>
      <c r="G64" s="16">
        <v>1075870.87</v>
      </c>
      <c r="H64" s="16">
        <v>3.362903001E7</v>
      </c>
      <c r="I64" s="16">
        <v>6951632.99</v>
      </c>
      <c r="J64" s="16">
        <v>3.3529176400000002E7</v>
      </c>
      <c r="K64" s="16">
        <v>0.0</v>
      </c>
      <c r="L64" s="16">
        <v>0.0</v>
      </c>
      <c r="M64" s="16">
        <v>58.54</v>
      </c>
      <c r="N64" s="17">
        <f t="shared" si="1"/>
        <v>724908390.5</v>
      </c>
      <c r="O64" s="18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15" t="s">
        <v>75</v>
      </c>
      <c r="B65" s="16">
        <v>3.479279337E8</v>
      </c>
      <c r="C65" s="16">
        <v>0.0</v>
      </c>
      <c r="D65" s="16">
        <v>6071959.322415026</v>
      </c>
      <c r="E65" s="16">
        <v>5087541.21</v>
      </c>
      <c r="F65" s="16">
        <v>584631.38</v>
      </c>
      <c r="G65" s="16">
        <v>412960.54</v>
      </c>
      <c r="H65" s="16">
        <v>1.876298277E7</v>
      </c>
      <c r="I65" s="16">
        <v>1513530.42</v>
      </c>
      <c r="J65" s="16">
        <v>1.99987982E7</v>
      </c>
      <c r="K65" s="16">
        <v>0.0</v>
      </c>
      <c r="L65" s="16">
        <v>0.0</v>
      </c>
      <c r="M65" s="16">
        <v>12.74</v>
      </c>
      <c r="N65" s="17">
        <f t="shared" si="1"/>
        <v>400360350.3</v>
      </c>
      <c r="O65" s="18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15" t="s">
        <v>76</v>
      </c>
      <c r="B66" s="16">
        <v>1.9519919386E8</v>
      </c>
      <c r="C66" s="16">
        <v>0.0</v>
      </c>
      <c r="D66" s="16">
        <v>2604211.4489739807</v>
      </c>
      <c r="E66" s="16">
        <v>2854280.5700000003</v>
      </c>
      <c r="F66" s="16">
        <v>572024.77</v>
      </c>
      <c r="G66" s="16">
        <v>331455.17</v>
      </c>
      <c r="H66" s="16">
        <v>1.052666014E7</v>
      </c>
      <c r="I66" s="16">
        <v>1480893.65</v>
      </c>
      <c r="J66" s="16">
        <v>8877518.000000004</v>
      </c>
      <c r="K66" s="16">
        <v>0.0</v>
      </c>
      <c r="L66" s="16">
        <v>0.0</v>
      </c>
      <c r="M66" s="16">
        <v>12.47</v>
      </c>
      <c r="N66" s="17">
        <f t="shared" si="1"/>
        <v>222446250.1</v>
      </c>
      <c r="O66" s="18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15" t="s">
        <v>77</v>
      </c>
      <c r="B67" s="16">
        <v>9.0525209778E8</v>
      </c>
      <c r="C67" s="16">
        <v>0.0</v>
      </c>
      <c r="D67" s="16">
        <v>3883320.4800000004</v>
      </c>
      <c r="E67" s="16">
        <v>2.374862125E7</v>
      </c>
      <c r="F67" s="16">
        <v>1.537060521E7</v>
      </c>
      <c r="G67" s="16">
        <v>6909877.662313124</v>
      </c>
      <c r="H67" s="16">
        <v>4.88182404E7</v>
      </c>
      <c r="I67" s="16">
        <v>3.979238741E7</v>
      </c>
      <c r="J67" s="16">
        <v>5.719877560000002E7</v>
      </c>
      <c r="K67" s="16">
        <v>0.0</v>
      </c>
      <c r="L67" s="16">
        <v>0.0</v>
      </c>
      <c r="M67" s="16">
        <v>335.11</v>
      </c>
      <c r="N67" s="17">
        <f t="shared" si="1"/>
        <v>1100974261</v>
      </c>
      <c r="O67" s="18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15" t="s">
        <v>78</v>
      </c>
      <c r="B68" s="16">
        <v>5.7356227552E8</v>
      </c>
      <c r="C68" s="16">
        <v>0.0</v>
      </c>
      <c r="D68" s="16">
        <v>4808914.339999999</v>
      </c>
      <c r="E68" s="16">
        <v>8386856.66</v>
      </c>
      <c r="F68" s="16">
        <v>1.355525385E7</v>
      </c>
      <c r="G68" s="16">
        <v>6914451.985278827</v>
      </c>
      <c r="H68" s="16">
        <v>3.093094302E7</v>
      </c>
      <c r="I68" s="16">
        <v>3.509269187E7</v>
      </c>
      <c r="J68" s="16">
        <v>4.803785459999998E7</v>
      </c>
      <c r="K68" s="16">
        <v>0.0</v>
      </c>
      <c r="L68" s="16">
        <v>0.0</v>
      </c>
      <c r="M68" s="16">
        <v>295.53</v>
      </c>
      <c r="N68" s="17">
        <f t="shared" si="1"/>
        <v>721289537.4</v>
      </c>
      <c r="O68" s="18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15" t="s">
        <v>79</v>
      </c>
      <c r="B69" s="16">
        <v>1.79902189009E9</v>
      </c>
      <c r="C69" s="16">
        <v>0.0</v>
      </c>
      <c r="D69" s="16">
        <v>5154284.181855062</v>
      </c>
      <c r="E69" s="16">
        <v>2.6306016580000002E7</v>
      </c>
      <c r="F69" s="16">
        <v>4.000549052E7</v>
      </c>
      <c r="G69" s="16">
        <v>6128136.213982443</v>
      </c>
      <c r="H69" s="16">
        <v>9.70172655E7</v>
      </c>
      <c r="I69" s="16">
        <v>1.0356872455E8</v>
      </c>
      <c r="J69" s="16">
        <v>1.1217676199999996E8</v>
      </c>
      <c r="K69" s="16">
        <v>0.0</v>
      </c>
      <c r="L69" s="16">
        <v>0.0</v>
      </c>
      <c r="M69" s="16">
        <v>872.2</v>
      </c>
      <c r="N69" s="17">
        <f t="shared" si="1"/>
        <v>2189379442</v>
      </c>
      <c r="O69" s="18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15" t="s">
        <v>80</v>
      </c>
      <c r="B70" s="16">
        <v>3.9288186367999995E8</v>
      </c>
      <c r="C70" s="16">
        <v>0.0</v>
      </c>
      <c r="D70" s="16">
        <v>1.1796305269039635E7</v>
      </c>
      <c r="E70" s="16">
        <v>5744875.5200000005</v>
      </c>
      <c r="F70" s="16">
        <v>8884506.06</v>
      </c>
      <c r="G70" s="16">
        <v>3140673.56</v>
      </c>
      <c r="H70" s="16">
        <v>2.118724864E7</v>
      </c>
      <c r="I70" s="16">
        <v>2.300076689E7</v>
      </c>
      <c r="J70" s="16">
        <v>4.76819826E7</v>
      </c>
      <c r="K70" s="16">
        <v>0.0</v>
      </c>
      <c r="L70" s="16">
        <v>0.0</v>
      </c>
      <c r="M70" s="16">
        <v>193.7</v>
      </c>
      <c r="N70" s="17">
        <f t="shared" si="1"/>
        <v>514318415.9</v>
      </c>
      <c r="O70" s="18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15" t="s">
        <v>81</v>
      </c>
      <c r="B71" s="16">
        <v>1.5616639334E9</v>
      </c>
      <c r="C71" s="16">
        <v>0.0</v>
      </c>
      <c r="D71" s="16">
        <v>4386240.61</v>
      </c>
      <c r="E71" s="16">
        <v>4.096910172E7</v>
      </c>
      <c r="F71" s="16">
        <v>5594181.72</v>
      </c>
      <c r="G71" s="16">
        <v>2423426.31</v>
      </c>
      <c r="H71" s="16">
        <v>8.421707667E7</v>
      </c>
      <c r="I71" s="16">
        <v>1.448256872E7</v>
      </c>
      <c r="J71" s="16">
        <v>3.985063920000001E7</v>
      </c>
      <c r="K71" s="16">
        <v>0.0</v>
      </c>
      <c r="L71" s="16">
        <v>0.0</v>
      </c>
      <c r="M71" s="16">
        <v>121.96</v>
      </c>
      <c r="N71" s="17">
        <f t="shared" si="1"/>
        <v>1753587290</v>
      </c>
      <c r="O71" s="18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15" t="s">
        <v>82</v>
      </c>
      <c r="B72" s="16">
        <v>7.473854787080001E9</v>
      </c>
      <c r="C72" s="16">
        <v>0.0</v>
      </c>
      <c r="D72" s="16">
        <v>2.7429726425068215E7</v>
      </c>
      <c r="E72" s="16">
        <v>1.960710691E8</v>
      </c>
      <c r="F72" s="16">
        <v>1.6277493052E8</v>
      </c>
      <c r="G72" s="16">
        <v>0.0</v>
      </c>
      <c r="H72" s="16">
        <v>4.0304843325E8</v>
      </c>
      <c r="I72" s="16">
        <v>4.2140195384E8</v>
      </c>
      <c r="J72" s="16">
        <v>5.838507153999999E8</v>
      </c>
      <c r="K72" s="16">
        <v>0.0</v>
      </c>
      <c r="L72" s="16">
        <v>0.0</v>
      </c>
      <c r="M72" s="16">
        <v>3548.85</v>
      </c>
      <c r="N72" s="17">
        <f t="shared" si="1"/>
        <v>9268435164</v>
      </c>
      <c r="O72" s="18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15" t="s">
        <v>83</v>
      </c>
      <c r="B73" s="16">
        <v>2.98988376975E9</v>
      </c>
      <c r="C73" s="16">
        <v>0.0</v>
      </c>
      <c r="D73" s="16">
        <v>5.5524865558610976E7</v>
      </c>
      <c r="E73" s="16">
        <v>7.843739595E7</v>
      </c>
      <c r="F73" s="16">
        <v>6.041716259E7</v>
      </c>
      <c r="G73" s="16">
        <v>2.796359426682909E7</v>
      </c>
      <c r="H73" s="16">
        <v>1.6123780878E8</v>
      </c>
      <c r="I73" s="16">
        <v>1.564117422E8</v>
      </c>
      <c r="J73" s="16">
        <v>2.5432133459999993E8</v>
      </c>
      <c r="K73" s="16">
        <v>0.0</v>
      </c>
      <c r="L73" s="16">
        <v>0.0</v>
      </c>
      <c r="M73" s="16">
        <v>1317.22</v>
      </c>
      <c r="N73" s="17">
        <f t="shared" si="1"/>
        <v>3784198991</v>
      </c>
      <c r="O73" s="18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15" t="s">
        <v>84</v>
      </c>
      <c r="B74" s="16">
        <v>1.8014852568899999E9</v>
      </c>
      <c r="C74" s="16">
        <v>0.0</v>
      </c>
      <c r="D74" s="16">
        <v>1.3790709350000001E7</v>
      </c>
      <c r="E74" s="16">
        <v>4.72606373E7</v>
      </c>
      <c r="F74" s="16">
        <v>4.3864688E7</v>
      </c>
      <c r="G74" s="16">
        <v>5.0170367727451E7</v>
      </c>
      <c r="H74" s="16">
        <v>9.715010942E7</v>
      </c>
      <c r="I74" s="16">
        <v>1.1355965717E8</v>
      </c>
      <c r="J74" s="16">
        <v>1.3643029199999994E8</v>
      </c>
      <c r="K74" s="16">
        <v>0.0</v>
      </c>
      <c r="L74" s="16">
        <v>0.0</v>
      </c>
      <c r="M74" s="16">
        <v>956.34</v>
      </c>
      <c r="N74" s="17">
        <f t="shared" si="1"/>
        <v>2303712674</v>
      </c>
      <c r="O74" s="18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15" t="s">
        <v>85</v>
      </c>
      <c r="B75" s="16">
        <v>2.8182926777E8</v>
      </c>
      <c r="C75" s="16">
        <v>0.0</v>
      </c>
      <c r="D75" s="16">
        <v>5390446.803382409</v>
      </c>
      <c r="E75" s="16">
        <v>4121020.1100000003</v>
      </c>
      <c r="F75" s="16">
        <v>797367.87</v>
      </c>
      <c r="G75" s="16">
        <v>353189.93</v>
      </c>
      <c r="H75" s="16">
        <v>1.519842813E7</v>
      </c>
      <c r="I75" s="16">
        <v>2064275.99</v>
      </c>
      <c r="J75" s="16">
        <v>1.5375037199999996E7</v>
      </c>
      <c r="K75" s="16">
        <v>0.0</v>
      </c>
      <c r="L75" s="16">
        <v>0.0</v>
      </c>
      <c r="M75" s="16">
        <v>17.38</v>
      </c>
      <c r="N75" s="17">
        <f t="shared" si="1"/>
        <v>325129051.2</v>
      </c>
      <c r="O75" s="18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15" t="s">
        <v>86</v>
      </c>
      <c r="B76" s="16">
        <v>2.7523347755E8</v>
      </c>
      <c r="C76" s="16">
        <v>0.0</v>
      </c>
      <c r="D76" s="16">
        <v>6329813.436165002</v>
      </c>
      <c r="E76" s="16">
        <v>4024573.83</v>
      </c>
      <c r="F76" s="16">
        <v>1435577.33</v>
      </c>
      <c r="G76" s="16">
        <v>831354.77</v>
      </c>
      <c r="H76" s="16">
        <v>1.484273178E7</v>
      </c>
      <c r="I76" s="16">
        <v>3716512.71</v>
      </c>
      <c r="J76" s="16">
        <v>2.2831086000000007E7</v>
      </c>
      <c r="K76" s="16">
        <v>0.0</v>
      </c>
      <c r="L76" s="16">
        <v>0.0</v>
      </c>
      <c r="M76" s="16">
        <v>31.29</v>
      </c>
      <c r="N76" s="17">
        <f t="shared" si="1"/>
        <v>329245158.7</v>
      </c>
      <c r="O76" s="18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15" t="s">
        <v>87</v>
      </c>
      <c r="B77" s="16">
        <v>3.4202590804999995E8</v>
      </c>
      <c r="C77" s="16">
        <v>0.0</v>
      </c>
      <c r="D77" s="16">
        <v>5210797.007891983</v>
      </c>
      <c r="E77" s="16">
        <v>5001239.43</v>
      </c>
      <c r="F77" s="16">
        <v>1686133.64</v>
      </c>
      <c r="G77" s="16">
        <v>586838.66</v>
      </c>
      <c r="H77" s="16">
        <v>1.84446996E7</v>
      </c>
      <c r="I77" s="16">
        <v>4365168.6</v>
      </c>
      <c r="J77" s="16">
        <v>1.5513431999999994E7</v>
      </c>
      <c r="K77" s="16">
        <v>0.0</v>
      </c>
      <c r="L77" s="16">
        <v>0.0</v>
      </c>
      <c r="M77" s="16">
        <v>36.76</v>
      </c>
      <c r="N77" s="17">
        <f t="shared" si="1"/>
        <v>392834253.7</v>
      </c>
      <c r="O77" s="18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15" t="s">
        <v>88</v>
      </c>
      <c r="B78" s="16">
        <v>1.3279055075000001E8</v>
      </c>
      <c r="C78" s="16">
        <v>0.0</v>
      </c>
      <c r="D78" s="16">
        <v>2061639.5021440585</v>
      </c>
      <c r="E78" s="16">
        <v>1941716.47</v>
      </c>
      <c r="F78" s="16">
        <v>598813.81</v>
      </c>
      <c r="G78" s="16">
        <v>195612.89</v>
      </c>
      <c r="H78" s="16">
        <v>7161100.26</v>
      </c>
      <c r="I78" s="16">
        <v>1550246.79</v>
      </c>
      <c r="J78" s="16">
        <v>6652900.0</v>
      </c>
      <c r="K78" s="16">
        <v>0.0</v>
      </c>
      <c r="L78" s="16">
        <v>0.0</v>
      </c>
      <c r="M78" s="16">
        <v>13.05</v>
      </c>
      <c r="N78" s="17">
        <f t="shared" si="1"/>
        <v>152952593.5</v>
      </c>
      <c r="O78" s="18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15" t="s">
        <v>89</v>
      </c>
      <c r="B79" s="16">
        <v>5.8122384891E8</v>
      </c>
      <c r="C79" s="16">
        <v>0.0</v>
      </c>
      <c r="D79" s="16">
        <v>1.333887342825365E7</v>
      </c>
      <c r="E79" s="16">
        <v>8498887.26</v>
      </c>
      <c r="F79" s="16">
        <v>3009827.34</v>
      </c>
      <c r="G79" s="16">
        <v>1456229.26</v>
      </c>
      <c r="H79" s="16">
        <v>3.13441147E7</v>
      </c>
      <c r="I79" s="16">
        <v>7792029.93</v>
      </c>
      <c r="J79" s="16">
        <v>3.6039076800000004E7</v>
      </c>
      <c r="K79" s="16">
        <v>0.0</v>
      </c>
      <c r="L79" s="16">
        <v>0.0</v>
      </c>
      <c r="M79" s="16">
        <v>65.62</v>
      </c>
      <c r="N79" s="17">
        <f t="shared" si="1"/>
        <v>682702953.2</v>
      </c>
      <c r="O79" s="18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15" t="s">
        <v>90</v>
      </c>
      <c r="B80" s="16">
        <v>3.3325833325E8</v>
      </c>
      <c r="C80" s="16">
        <v>0.0</v>
      </c>
      <c r="D80" s="16">
        <v>9114546.201599449</v>
      </c>
      <c r="E80" s="16">
        <v>4873036.45</v>
      </c>
      <c r="F80" s="16">
        <v>973860.36</v>
      </c>
      <c r="G80" s="16">
        <v>608573.42</v>
      </c>
      <c r="H80" s="16">
        <v>1.797188371E7</v>
      </c>
      <c r="I80" s="16">
        <v>2521190.84</v>
      </c>
      <c r="J80" s="16">
        <v>2.3291519799999993E7</v>
      </c>
      <c r="K80" s="16">
        <v>0.0</v>
      </c>
      <c r="L80" s="16">
        <v>0.0</v>
      </c>
      <c r="M80" s="16">
        <v>21.23</v>
      </c>
      <c r="N80" s="17">
        <f t="shared" si="1"/>
        <v>392612965.3</v>
      </c>
      <c r="O80" s="18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15" t="s">
        <v>91</v>
      </c>
      <c r="B81" s="16">
        <v>1.782773723E8</v>
      </c>
      <c r="C81" s="16">
        <v>0.0</v>
      </c>
      <c r="D81" s="16">
        <v>5470901.778499587</v>
      </c>
      <c r="E81" s="16">
        <v>2606842.94</v>
      </c>
      <c r="F81" s="16">
        <v>2529200.46</v>
      </c>
      <c r="G81" s="16">
        <v>1255182.69</v>
      </c>
      <c r="H81" s="16">
        <v>9614103.79</v>
      </c>
      <c r="I81" s="16">
        <v>6547752.9</v>
      </c>
      <c r="J81" s="16">
        <v>2.7231661199999996E7</v>
      </c>
      <c r="K81" s="16">
        <v>0.0</v>
      </c>
      <c r="L81" s="16">
        <v>0.0</v>
      </c>
      <c r="M81" s="16">
        <v>55.14</v>
      </c>
      <c r="N81" s="17">
        <f t="shared" si="1"/>
        <v>233533073.2</v>
      </c>
      <c r="O81" s="18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15" t="s">
        <v>92</v>
      </c>
      <c r="B82" s="16">
        <v>2.83084076729E9</v>
      </c>
      <c r="C82" s="16">
        <v>0.0</v>
      </c>
      <c r="D82" s="16">
        <v>2.4390095339999996E7</v>
      </c>
      <c r="E82" s="16">
        <v>7.426502007000001E7</v>
      </c>
      <c r="F82" s="16">
        <v>7.289297574E7</v>
      </c>
      <c r="G82" s="16">
        <v>5.1384922710304186E7</v>
      </c>
      <c r="H82" s="16">
        <v>1.5266097196E8</v>
      </c>
      <c r="I82" s="16">
        <v>1.8870991024E8</v>
      </c>
      <c r="J82" s="16">
        <v>2.260460744E8</v>
      </c>
      <c r="K82" s="16">
        <v>0.0</v>
      </c>
      <c r="L82" s="16">
        <v>0.0</v>
      </c>
      <c r="M82" s="16">
        <v>1589.22</v>
      </c>
      <c r="N82" s="17">
        <f t="shared" si="1"/>
        <v>3621192327</v>
      </c>
      <c r="O82" s="18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15" t="s">
        <v>93</v>
      </c>
      <c r="B83" s="16">
        <v>8.590916208299999E8</v>
      </c>
      <c r="C83" s="16">
        <v>0.0</v>
      </c>
      <c r="D83" s="16">
        <v>1.1856475868294274E7</v>
      </c>
      <c r="E83" s="16">
        <v>2.2537635169999998E7</v>
      </c>
      <c r="F83" s="16">
        <v>8071379.93</v>
      </c>
      <c r="G83" s="16">
        <v>3694910.07</v>
      </c>
      <c r="H83" s="16">
        <v>4.632890813E7</v>
      </c>
      <c r="I83" s="16">
        <v>2.089569493E7</v>
      </c>
      <c r="J83" s="16">
        <v>4.8923497199999996E7</v>
      </c>
      <c r="K83" s="16">
        <v>0.0</v>
      </c>
      <c r="L83" s="16">
        <v>0.0</v>
      </c>
      <c r="M83" s="16">
        <v>175.97</v>
      </c>
      <c r="N83" s="17">
        <f t="shared" si="1"/>
        <v>1021400298</v>
      </c>
      <c r="O83" s="18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15" t="s">
        <v>94</v>
      </c>
      <c r="B84" s="16">
        <v>2.9726301469E8</v>
      </c>
      <c r="C84" s="16">
        <v>0.0</v>
      </c>
      <c r="D84" s="16">
        <v>4180424.22781475</v>
      </c>
      <c r="E84" s="16">
        <v>4346698.52</v>
      </c>
      <c r="F84" s="16">
        <v>1619948.96</v>
      </c>
      <c r="G84" s="16">
        <v>353323.0376904579</v>
      </c>
      <c r="H84" s="16">
        <v>1.603073592E7</v>
      </c>
      <c r="I84" s="16">
        <v>4193825.53</v>
      </c>
      <c r="J84" s="16">
        <v>2.0118118400000006E7</v>
      </c>
      <c r="K84" s="16">
        <v>0.0</v>
      </c>
      <c r="L84" s="16">
        <v>0.0</v>
      </c>
      <c r="M84" s="16">
        <v>35.31</v>
      </c>
      <c r="N84" s="17">
        <f t="shared" si="1"/>
        <v>348106124.6</v>
      </c>
      <c r="O84" s="18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15" t="s">
        <v>95</v>
      </c>
      <c r="B85" s="16">
        <v>2.6486722798E8</v>
      </c>
      <c r="C85" s="16">
        <v>0.0</v>
      </c>
      <c r="D85" s="16">
        <v>4422932.557566926</v>
      </c>
      <c r="E85" s="16">
        <v>3872994.3899999997</v>
      </c>
      <c r="F85" s="16">
        <v>765851.35</v>
      </c>
      <c r="G85" s="16">
        <v>353189.93</v>
      </c>
      <c r="H85" s="16">
        <v>1.42837029E7</v>
      </c>
      <c r="I85" s="16">
        <v>1982684.06</v>
      </c>
      <c r="J85" s="16">
        <v>1.1859756400000002E7</v>
      </c>
      <c r="K85" s="16">
        <v>0.0</v>
      </c>
      <c r="L85" s="16">
        <v>0.0</v>
      </c>
      <c r="M85" s="16">
        <v>16.69</v>
      </c>
      <c r="N85" s="17">
        <f t="shared" si="1"/>
        <v>302408356.3</v>
      </c>
      <c r="O85" s="18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15" t="s">
        <v>96</v>
      </c>
      <c r="B86" s="16">
        <v>3.34895215411E9</v>
      </c>
      <c r="C86" s="16">
        <v>0.0</v>
      </c>
      <c r="D86" s="16">
        <v>1.930482304E7</v>
      </c>
      <c r="E86" s="16">
        <v>8.785729024000001E7</v>
      </c>
      <c r="F86" s="16">
        <v>4.573519327E7</v>
      </c>
      <c r="G86" s="16">
        <v>1.3069760448063377E7</v>
      </c>
      <c r="H86" s="16">
        <v>1.8060157137E8</v>
      </c>
      <c r="I86" s="16">
        <v>1.184021386E8</v>
      </c>
      <c r="J86" s="16">
        <v>9.979621539999995E7</v>
      </c>
      <c r="K86" s="16">
        <v>0.0</v>
      </c>
      <c r="L86" s="16">
        <v>0.0</v>
      </c>
      <c r="M86" s="16">
        <v>997.12</v>
      </c>
      <c r="N86" s="17">
        <f t="shared" si="1"/>
        <v>3913720144</v>
      </c>
      <c r="O86" s="18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15" t="s">
        <v>97</v>
      </c>
      <c r="B87" s="16">
        <v>4.6684319420000005E8</v>
      </c>
      <c r="C87" s="16">
        <v>0.0</v>
      </c>
      <c r="D87" s="16">
        <v>4960839.585401612</v>
      </c>
      <c r="E87" s="16">
        <v>6826367.63</v>
      </c>
      <c r="F87" s="16">
        <v>1298480.48</v>
      </c>
      <c r="G87" s="16">
        <v>738982.01</v>
      </c>
      <c r="H87" s="16">
        <v>2.517581936E7</v>
      </c>
      <c r="I87" s="16">
        <v>3361587.78</v>
      </c>
      <c r="J87" s="16">
        <v>2.2565852599999987E7</v>
      </c>
      <c r="K87" s="16">
        <v>0.0</v>
      </c>
      <c r="L87" s="16">
        <v>0.0</v>
      </c>
      <c r="M87" s="16">
        <v>28.3</v>
      </c>
      <c r="N87" s="17">
        <f t="shared" si="1"/>
        <v>531771151.9</v>
      </c>
      <c r="O87" s="18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15" t="s">
        <v>98</v>
      </c>
      <c r="B88" s="16">
        <v>3.7805139027E8</v>
      </c>
      <c r="C88" s="16">
        <v>0.0</v>
      </c>
      <c r="D88" s="16">
        <v>2588248.9966657814</v>
      </c>
      <c r="E88" s="16">
        <v>5528018.42</v>
      </c>
      <c r="F88" s="16">
        <v>6372639.68</v>
      </c>
      <c r="G88" s="16">
        <v>1885490.88</v>
      </c>
      <c r="H88" s="16">
        <v>2.038747406E7</v>
      </c>
      <c r="I88" s="16">
        <v>1.649788955E7</v>
      </c>
      <c r="J88" s="16">
        <v>3.4350772999999985E7</v>
      </c>
      <c r="K88" s="16">
        <v>0.0</v>
      </c>
      <c r="L88" s="16">
        <v>0.0</v>
      </c>
      <c r="M88" s="16">
        <v>138.93</v>
      </c>
      <c r="N88" s="17">
        <f t="shared" si="1"/>
        <v>465662063.8</v>
      </c>
      <c r="O88" s="18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15" t="s">
        <v>99</v>
      </c>
      <c r="B89" s="16">
        <v>6.5554714351E8</v>
      </c>
      <c r="C89" s="16">
        <v>0.0</v>
      </c>
      <c r="D89" s="16">
        <v>5851067.526741108</v>
      </c>
      <c r="E89" s="16">
        <v>9585672.15</v>
      </c>
      <c r="F89" s="16">
        <v>5359383.67</v>
      </c>
      <c r="G89" s="16">
        <v>2200644.97</v>
      </c>
      <c r="H89" s="16">
        <v>3.535220535E7</v>
      </c>
      <c r="I89" s="16">
        <v>1.38747088E7</v>
      </c>
      <c r="J89" s="16">
        <v>3.5276305E7</v>
      </c>
      <c r="K89" s="16">
        <v>0.0</v>
      </c>
      <c r="L89" s="16">
        <v>0.0</v>
      </c>
      <c r="M89" s="16">
        <v>116.84</v>
      </c>
      <c r="N89" s="17">
        <f t="shared" si="1"/>
        <v>763047247.8</v>
      </c>
      <c r="O89" s="18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15" t="s">
        <v>100</v>
      </c>
      <c r="B90" s="16">
        <v>3.24868809921E9</v>
      </c>
      <c r="C90" s="16">
        <v>0.0</v>
      </c>
      <c r="D90" s="16">
        <v>8707515.153005939</v>
      </c>
      <c r="E90" s="16">
        <v>8.522693669E7</v>
      </c>
      <c r="F90" s="16">
        <v>7.269914916E7</v>
      </c>
      <c r="G90" s="16">
        <v>2.139907779056585E7</v>
      </c>
      <c r="H90" s="16">
        <v>1.7519455299E8</v>
      </c>
      <c r="I90" s="16">
        <v>1.8820811984E8</v>
      </c>
      <c r="J90" s="16">
        <v>2.0563884459999996E8</v>
      </c>
      <c r="K90" s="16">
        <v>0.0</v>
      </c>
      <c r="L90" s="16">
        <v>0.0</v>
      </c>
      <c r="M90" s="16">
        <v>1585.0</v>
      </c>
      <c r="N90" s="17">
        <f t="shared" si="1"/>
        <v>4005763880</v>
      </c>
      <c r="O90" s="18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15" t="s">
        <v>101</v>
      </c>
      <c r="B91" s="16">
        <v>1.2991494708000001E8</v>
      </c>
      <c r="C91" s="16">
        <v>0.0</v>
      </c>
      <c r="D91" s="16">
        <v>4137971.135729894</v>
      </c>
      <c r="E91" s="16">
        <v>1899668.24</v>
      </c>
      <c r="F91" s="16">
        <v>1687709.47</v>
      </c>
      <c r="G91" s="16">
        <v>733548.32</v>
      </c>
      <c r="H91" s="16">
        <v>7006025.33</v>
      </c>
      <c r="I91" s="16">
        <v>4369248.2</v>
      </c>
      <c r="J91" s="16">
        <v>1.5859070599999996E7</v>
      </c>
      <c r="K91" s="16">
        <v>0.0</v>
      </c>
      <c r="L91" s="16">
        <v>0.0</v>
      </c>
      <c r="M91" s="16">
        <v>36.79</v>
      </c>
      <c r="N91" s="17">
        <f t="shared" si="1"/>
        <v>165608225.2</v>
      </c>
      <c r="O91" s="18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15" t="s">
        <v>102</v>
      </c>
      <c r="B92" s="16">
        <v>1.9450542933E8</v>
      </c>
      <c r="C92" s="16">
        <v>0.0</v>
      </c>
      <c r="D92" s="16">
        <v>358139.9600000001</v>
      </c>
      <c r="E92" s="16">
        <v>2844136.0700000003</v>
      </c>
      <c r="F92" s="16">
        <v>360864.11</v>
      </c>
      <c r="G92" s="16">
        <v>228215.03</v>
      </c>
      <c r="H92" s="16">
        <v>1.048924696E7</v>
      </c>
      <c r="I92" s="16">
        <v>934227.67</v>
      </c>
      <c r="J92" s="16">
        <v>6166639.000000002</v>
      </c>
      <c r="K92" s="16">
        <v>0.0</v>
      </c>
      <c r="L92" s="16">
        <v>0.0</v>
      </c>
      <c r="M92" s="16">
        <v>7.86</v>
      </c>
      <c r="N92" s="17">
        <f t="shared" si="1"/>
        <v>215886906</v>
      </c>
      <c r="O92" s="1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15" t="s">
        <v>103</v>
      </c>
      <c r="B93" s="16">
        <v>1.8430508007000003E9</v>
      </c>
      <c r="C93" s="16">
        <v>0.0</v>
      </c>
      <c r="D93" s="16">
        <v>8168038.045775628</v>
      </c>
      <c r="E93" s="16">
        <v>4.835107869E7</v>
      </c>
      <c r="F93" s="16">
        <v>5.892012804E7</v>
      </c>
      <c r="G93" s="16">
        <v>1.0212067368258417E7</v>
      </c>
      <c r="H93" s="16">
        <v>9.939164712E7</v>
      </c>
      <c r="I93" s="16">
        <v>1.5253612521E8</v>
      </c>
      <c r="J93" s="16">
        <v>2.1228798540000004E8</v>
      </c>
      <c r="K93" s="16">
        <v>0.0</v>
      </c>
      <c r="L93" s="16">
        <v>0.0</v>
      </c>
      <c r="M93" s="16">
        <v>1284.59</v>
      </c>
      <c r="N93" s="17">
        <f t="shared" si="1"/>
        <v>2432919155</v>
      </c>
      <c r="O93" s="18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15" t="s">
        <v>104</v>
      </c>
      <c r="B94" s="16">
        <v>1.2377261755299997E9</v>
      </c>
      <c r="C94" s="16">
        <v>0.0</v>
      </c>
      <c r="D94" s="16">
        <v>1.703068691E7</v>
      </c>
      <c r="E94" s="16">
        <v>3.2470833520000003E7</v>
      </c>
      <c r="F94" s="16">
        <v>2.664248742E7</v>
      </c>
      <c r="G94" s="16">
        <v>1.2531377977145966E7</v>
      </c>
      <c r="H94" s="16">
        <v>6.674783095E7</v>
      </c>
      <c r="I94" s="16">
        <v>6.897374349E7</v>
      </c>
      <c r="J94" s="16">
        <v>1.0026068680000004E8</v>
      </c>
      <c r="K94" s="16">
        <v>0.0</v>
      </c>
      <c r="L94" s="16">
        <v>0.0</v>
      </c>
      <c r="M94" s="16">
        <v>580.86</v>
      </c>
      <c r="N94" s="17">
        <f t="shared" si="1"/>
        <v>1562384403</v>
      </c>
      <c r="O94" s="18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15" t="s">
        <v>105</v>
      </c>
      <c r="B95" s="16">
        <v>2.1900838781E8</v>
      </c>
      <c r="C95" s="16">
        <v>0.0</v>
      </c>
      <c r="D95" s="16">
        <v>4585787.570333394</v>
      </c>
      <c r="E95" s="16">
        <v>3202428.11</v>
      </c>
      <c r="F95" s="16">
        <v>1306359.61</v>
      </c>
      <c r="G95" s="16">
        <v>592272.35</v>
      </c>
      <c r="H95" s="16">
        <v>1.181063723E7</v>
      </c>
      <c r="I95" s="16">
        <v>3381985.77</v>
      </c>
      <c r="J95" s="16">
        <v>1.6025102399999993E7</v>
      </c>
      <c r="K95" s="16">
        <v>0.0</v>
      </c>
      <c r="L95" s="16">
        <v>0.0</v>
      </c>
      <c r="M95" s="16">
        <v>28.48</v>
      </c>
      <c r="N95" s="17">
        <f t="shared" si="1"/>
        <v>259912989.3</v>
      </c>
      <c r="O95" s="18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15" t="s">
        <v>106</v>
      </c>
      <c r="B96" s="16">
        <v>7.1871993303E8</v>
      </c>
      <c r="C96" s="16">
        <v>0.0</v>
      </c>
      <c r="D96" s="16">
        <v>1.3972995093395308E7</v>
      </c>
      <c r="E96" s="16">
        <v>1.885508746E7</v>
      </c>
      <c r="F96" s="16">
        <v>7321286.83</v>
      </c>
      <c r="G96" s="16">
        <v>3233046.31</v>
      </c>
      <c r="H96" s="16">
        <v>3.875897395E7</v>
      </c>
      <c r="I96" s="16">
        <v>1.895380684E7</v>
      </c>
      <c r="J96" s="16">
        <v>5.430543540000002E7</v>
      </c>
      <c r="K96" s="16">
        <v>0.0</v>
      </c>
      <c r="L96" s="16">
        <v>0.0</v>
      </c>
      <c r="M96" s="16">
        <v>159.62</v>
      </c>
      <c r="N96" s="17">
        <f t="shared" si="1"/>
        <v>874120724.5</v>
      </c>
      <c r="O96" s="1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15" t="s">
        <v>107</v>
      </c>
      <c r="B97" s="16">
        <v>3.4900377145000005E8</v>
      </c>
      <c r="C97" s="16">
        <v>0.0</v>
      </c>
      <c r="D97" s="16">
        <v>1.3811601307485132E7</v>
      </c>
      <c r="E97" s="16">
        <v>5103272.53</v>
      </c>
      <c r="F97" s="16">
        <v>3380146.42</v>
      </c>
      <c r="G97" s="16">
        <v>1657275.84</v>
      </c>
      <c r="H97" s="16">
        <v>1.882100032E7</v>
      </c>
      <c r="I97" s="16">
        <v>8750735.19</v>
      </c>
      <c r="J97" s="16">
        <v>3.6906828199999996E7</v>
      </c>
      <c r="K97" s="16">
        <v>0.0</v>
      </c>
      <c r="L97" s="16">
        <v>0.0</v>
      </c>
      <c r="M97" s="16">
        <v>73.69</v>
      </c>
      <c r="N97" s="17">
        <f t="shared" si="1"/>
        <v>437434704.9</v>
      </c>
      <c r="O97" s="18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15" t="s">
        <v>108</v>
      </c>
      <c r="B98" s="16">
        <v>9.693096883899999E8</v>
      </c>
      <c r="C98" s="16">
        <v>0.0</v>
      </c>
      <c r="D98" s="16">
        <v>2.0557898211095445E7</v>
      </c>
      <c r="E98" s="16">
        <v>2.542912491E7</v>
      </c>
      <c r="F98" s="16">
        <v>7860219.27</v>
      </c>
      <c r="G98" s="16">
        <v>3885089.27</v>
      </c>
      <c r="H98" s="16">
        <v>5.227272437E7</v>
      </c>
      <c r="I98" s="16">
        <v>2.034902895E7</v>
      </c>
      <c r="J98" s="16">
        <v>7.115770379999998E7</v>
      </c>
      <c r="K98" s="16">
        <v>0.0</v>
      </c>
      <c r="L98" s="16">
        <v>0.0</v>
      </c>
      <c r="M98" s="16">
        <v>171.37</v>
      </c>
      <c r="N98" s="17">
        <f t="shared" si="1"/>
        <v>1170821649</v>
      </c>
      <c r="O98" s="18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15" t="s">
        <v>109</v>
      </c>
      <c r="B99" s="16">
        <v>6.953028668700001E8</v>
      </c>
      <c r="C99" s="16">
        <v>0.0</v>
      </c>
      <c r="D99" s="16">
        <v>1.1551879943588857E7</v>
      </c>
      <c r="E99" s="16">
        <v>1.016699621E7</v>
      </c>
      <c r="F99" s="16">
        <v>2913701.97</v>
      </c>
      <c r="G99" s="16">
        <v>1048702.42</v>
      </c>
      <c r="H99" s="16">
        <v>3.749614344E7</v>
      </c>
      <c r="I99" s="16">
        <v>7543174.53</v>
      </c>
      <c r="J99" s="16">
        <v>4.665968579999999E7</v>
      </c>
      <c r="K99" s="16">
        <v>0.0</v>
      </c>
      <c r="L99" s="16">
        <v>0.0</v>
      </c>
      <c r="M99" s="16">
        <v>63.52</v>
      </c>
      <c r="N99" s="17">
        <f t="shared" si="1"/>
        <v>812683214.7</v>
      </c>
      <c r="O99" s="18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15" t="s">
        <v>110</v>
      </c>
      <c r="B100" s="16">
        <v>7.8144026744E8</v>
      </c>
      <c r="C100" s="16">
        <v>0.0</v>
      </c>
      <c r="D100" s="16">
        <v>8875679.647238644</v>
      </c>
      <c r="E100" s="16">
        <v>1.142653168E7</v>
      </c>
      <c r="F100" s="16">
        <v>3271414.43</v>
      </c>
      <c r="G100" s="16">
        <v>1385591.28</v>
      </c>
      <c r="H100" s="16">
        <v>4.214134265E7</v>
      </c>
      <c r="I100" s="16">
        <v>8469243.0</v>
      </c>
      <c r="J100" s="16">
        <v>3.6082447000000015E7</v>
      </c>
      <c r="K100" s="16">
        <v>0.0</v>
      </c>
      <c r="L100" s="16">
        <v>0.0</v>
      </c>
      <c r="M100" s="16">
        <v>71.32</v>
      </c>
      <c r="N100" s="17">
        <f t="shared" si="1"/>
        <v>893092588.4</v>
      </c>
      <c r="O100" s="18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15" t="s">
        <v>111</v>
      </c>
      <c r="B101" s="16">
        <v>1.5466926951E8</v>
      </c>
      <c r="C101" s="16">
        <v>0.0</v>
      </c>
      <c r="D101" s="16">
        <v>3462821.198046449</v>
      </c>
      <c r="E101" s="16">
        <v>2261635.83</v>
      </c>
      <c r="F101" s="16">
        <v>390804.8</v>
      </c>
      <c r="G101" s="16">
        <v>206480.27</v>
      </c>
      <c r="H101" s="16">
        <v>8340971.1</v>
      </c>
      <c r="I101" s="16">
        <v>1011740.01</v>
      </c>
      <c r="J101" s="16">
        <v>8327420.0</v>
      </c>
      <c r="K101" s="16">
        <v>0.0</v>
      </c>
      <c r="L101" s="16">
        <v>0.0</v>
      </c>
      <c r="M101" s="16">
        <v>8.52</v>
      </c>
      <c r="N101" s="17">
        <f t="shared" si="1"/>
        <v>178671151.2</v>
      </c>
      <c r="O101" s="18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15" t="s">
        <v>112</v>
      </c>
      <c r="B102" s="16">
        <v>4.3506073558000004E8</v>
      </c>
      <c r="C102" s="16">
        <v>0.0</v>
      </c>
      <c r="D102" s="16">
        <v>1.288945005050076E7</v>
      </c>
      <c r="E102" s="16">
        <v>1.141349759E7</v>
      </c>
      <c r="F102" s="16">
        <v>7567115.66</v>
      </c>
      <c r="G102" s="16">
        <v>3635139.47</v>
      </c>
      <c r="H102" s="16">
        <v>2.346186177E7</v>
      </c>
      <c r="I102" s="16">
        <v>1.959022394E7</v>
      </c>
      <c r="J102" s="16">
        <v>5.3632327800000004E7</v>
      </c>
      <c r="K102" s="16">
        <v>0.0</v>
      </c>
      <c r="L102" s="16">
        <v>0.0</v>
      </c>
      <c r="M102" s="16">
        <v>164.98</v>
      </c>
      <c r="N102" s="17">
        <f t="shared" si="1"/>
        <v>567250516.8</v>
      </c>
      <c r="O102" s="18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15" t="s">
        <v>113</v>
      </c>
      <c r="B103" s="16">
        <v>1.5439779645E8</v>
      </c>
      <c r="C103" s="16">
        <v>0.0</v>
      </c>
      <c r="D103" s="16">
        <v>5123041.273171965</v>
      </c>
      <c r="E103" s="16">
        <v>2257666.25</v>
      </c>
      <c r="F103" s="16">
        <v>187523.27</v>
      </c>
      <c r="G103" s="16">
        <v>124974.9</v>
      </c>
      <c r="H103" s="16">
        <v>8326331.16</v>
      </c>
      <c r="I103" s="16">
        <v>485472.02</v>
      </c>
      <c r="J103" s="16">
        <v>1.1771623799999993E7</v>
      </c>
      <c r="K103" s="16">
        <v>0.0</v>
      </c>
      <c r="L103" s="16">
        <v>0.0</v>
      </c>
      <c r="M103" s="16">
        <v>4.08</v>
      </c>
      <c r="N103" s="17">
        <f t="shared" si="1"/>
        <v>182674433.2</v>
      </c>
      <c r="O103" s="18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15" t="s">
        <v>114</v>
      </c>
      <c r="B104" s="16">
        <v>2.1478044613900003E9</v>
      </c>
      <c r="C104" s="16">
        <v>0.0</v>
      </c>
      <c r="D104" s="16">
        <v>1.5751772468371509E7</v>
      </c>
      <c r="E104" s="16">
        <v>5.6346066260000005E7</v>
      </c>
      <c r="F104" s="16">
        <v>3.842966468E7</v>
      </c>
      <c r="G104" s="16">
        <v>7114363.58752472</v>
      </c>
      <c r="H104" s="16">
        <v>1.1582633698E8</v>
      </c>
      <c r="I104" s="16">
        <v>9.948912772E7</v>
      </c>
      <c r="J104" s="16">
        <v>1.3024617960000005E8</v>
      </c>
      <c r="K104" s="16">
        <v>0.0</v>
      </c>
      <c r="L104" s="16">
        <v>0.0</v>
      </c>
      <c r="M104" s="16">
        <v>837.85</v>
      </c>
      <c r="N104" s="17">
        <f t="shared" si="1"/>
        <v>2611008811</v>
      </c>
      <c r="O104" s="18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15" t="s">
        <v>115</v>
      </c>
      <c r="B105" s="16">
        <v>4.0608349866999996E8</v>
      </c>
      <c r="C105" s="16">
        <v>0.0</v>
      </c>
      <c r="D105" s="16">
        <v>2858643.76</v>
      </c>
      <c r="E105" s="16">
        <v>1.065330114E7</v>
      </c>
      <c r="F105" s="16">
        <v>1656192.95</v>
      </c>
      <c r="G105" s="16">
        <v>896559.06</v>
      </c>
      <c r="H105" s="16">
        <v>2.189918357E7</v>
      </c>
      <c r="I105" s="16">
        <v>4287656.26</v>
      </c>
      <c r="J105" s="16">
        <v>1.70084148E7</v>
      </c>
      <c r="K105" s="16">
        <v>0.0</v>
      </c>
      <c r="L105" s="16">
        <v>0.0</v>
      </c>
      <c r="M105" s="16">
        <v>36.1</v>
      </c>
      <c r="N105" s="17">
        <f t="shared" si="1"/>
        <v>465343486.3</v>
      </c>
      <c r="O105" s="18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15" t="s">
        <v>116</v>
      </c>
      <c r="B106" s="16">
        <v>3.8747251135E8</v>
      </c>
      <c r="C106" s="16">
        <v>0.0</v>
      </c>
      <c r="D106" s="16">
        <v>1247688.51</v>
      </c>
      <c r="E106" s="16">
        <v>5665777.819999999</v>
      </c>
      <c r="F106" s="16">
        <v>1.1735175E7</v>
      </c>
      <c r="G106" s="16">
        <v>2951470.171169822</v>
      </c>
      <c r="H106" s="16">
        <v>2.089553425E7</v>
      </c>
      <c r="I106" s="16">
        <v>3.038075754E7</v>
      </c>
      <c r="J106" s="16">
        <v>4.470134519999997E7</v>
      </c>
      <c r="K106" s="16">
        <v>0.0</v>
      </c>
      <c r="L106" s="16">
        <v>0.0</v>
      </c>
      <c r="M106" s="16">
        <v>255.85</v>
      </c>
      <c r="N106" s="17">
        <f t="shared" si="1"/>
        <v>505050515.7</v>
      </c>
      <c r="O106" s="18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15" t="s">
        <v>117</v>
      </c>
      <c r="B107" s="16">
        <v>5.888049858499999E8</v>
      </c>
      <c r="C107" s="16">
        <v>0.0</v>
      </c>
      <c r="D107" s="16">
        <v>7456390.439432231</v>
      </c>
      <c r="E107" s="16">
        <v>2143385.17</v>
      </c>
      <c r="F107" s="16">
        <v>652391.89</v>
      </c>
      <c r="G107" s="16">
        <v>548802.82</v>
      </c>
      <c r="H107" s="16">
        <v>3.175294862E7</v>
      </c>
      <c r="I107" s="16">
        <v>1688953.08</v>
      </c>
      <c r="J107" s="16">
        <v>2.0709985399999995E7</v>
      </c>
      <c r="K107" s="16">
        <v>0.0</v>
      </c>
      <c r="L107" s="16">
        <v>0.0</v>
      </c>
      <c r="M107" s="16">
        <v>14.22</v>
      </c>
      <c r="N107" s="17">
        <f t="shared" si="1"/>
        <v>653757857.5</v>
      </c>
      <c r="O107" s="18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15" t="s">
        <v>118</v>
      </c>
      <c r="B108" s="16">
        <v>2.0284065811E8</v>
      </c>
      <c r="C108" s="16">
        <v>0.0</v>
      </c>
      <c r="D108" s="16">
        <v>2872687.2491908744</v>
      </c>
      <c r="E108" s="16">
        <v>2966017.1100000003</v>
      </c>
      <c r="F108" s="16">
        <v>661846.85</v>
      </c>
      <c r="G108" s="16">
        <v>342322.55</v>
      </c>
      <c r="H108" s="16">
        <v>1.093874738E7</v>
      </c>
      <c r="I108" s="16">
        <v>1713430.67</v>
      </c>
      <c r="J108" s="16">
        <v>1.10479756E7</v>
      </c>
      <c r="K108" s="16">
        <v>0.0</v>
      </c>
      <c r="L108" s="16">
        <v>0.0</v>
      </c>
      <c r="M108" s="16">
        <v>14.42</v>
      </c>
      <c r="N108" s="17">
        <f t="shared" si="1"/>
        <v>233383699.9</v>
      </c>
      <c r="O108" s="18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15" t="s">
        <v>119</v>
      </c>
      <c r="B109" s="16">
        <v>2.1061283174299998E9</v>
      </c>
      <c r="C109" s="16">
        <v>0.0</v>
      </c>
      <c r="D109" s="16">
        <v>1.7710485196699936E7</v>
      </c>
      <c r="E109" s="16">
        <v>5.525272334E7</v>
      </c>
      <c r="F109" s="16">
        <v>6.757456354E7</v>
      </c>
      <c r="G109" s="16">
        <v>3.387307501300579E7</v>
      </c>
      <c r="H109" s="16">
        <v>1.1357883485E8</v>
      </c>
      <c r="I109" s="16">
        <v>1.7494127097E8</v>
      </c>
      <c r="J109" s="16">
        <v>2.015788957999999E8</v>
      </c>
      <c r="K109" s="16">
        <v>0.0</v>
      </c>
      <c r="L109" s="16">
        <v>0.0</v>
      </c>
      <c r="M109" s="16">
        <v>1473.27</v>
      </c>
      <c r="N109" s="17">
        <f t="shared" si="1"/>
        <v>2770639639</v>
      </c>
      <c r="O109" s="18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15" t="s">
        <v>120</v>
      </c>
      <c r="B110" s="16">
        <v>2.2992763807E8</v>
      </c>
      <c r="C110" s="16">
        <v>0.0</v>
      </c>
      <c r="D110" s="16">
        <v>4718036.152497388</v>
      </c>
      <c r="E110" s="16">
        <v>6031982.04</v>
      </c>
      <c r="F110" s="16">
        <v>2582778.54</v>
      </c>
      <c r="G110" s="16">
        <v>1146508.86</v>
      </c>
      <c r="H110" s="16">
        <v>1.239948821E7</v>
      </c>
      <c r="I110" s="16">
        <v>6686459.19</v>
      </c>
      <c r="J110" s="16">
        <v>2.3356888400000006E7</v>
      </c>
      <c r="K110" s="16">
        <v>0.0</v>
      </c>
      <c r="L110" s="16">
        <v>0.0</v>
      </c>
      <c r="M110" s="16">
        <v>56.31</v>
      </c>
      <c r="N110" s="17">
        <f t="shared" si="1"/>
        <v>286849835.8</v>
      </c>
      <c r="O110" s="18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15" t="s">
        <v>121</v>
      </c>
      <c r="B111" s="16">
        <v>2.737252938399999E8</v>
      </c>
      <c r="C111" s="16">
        <v>0.0</v>
      </c>
      <c r="D111" s="16">
        <v>6561698.811013102</v>
      </c>
      <c r="E111" s="16">
        <v>4002520.57</v>
      </c>
      <c r="F111" s="16">
        <v>899796.55</v>
      </c>
      <c r="G111" s="16">
        <v>527068.05</v>
      </c>
      <c r="H111" s="16">
        <v>1.476139877E7</v>
      </c>
      <c r="I111" s="16">
        <v>2329449.79</v>
      </c>
      <c r="J111" s="16">
        <v>1.8196325799999993E7</v>
      </c>
      <c r="K111" s="16">
        <v>0.0</v>
      </c>
      <c r="L111" s="16">
        <v>0.0</v>
      </c>
      <c r="M111" s="16">
        <v>19.61</v>
      </c>
      <c r="N111" s="17">
        <f t="shared" si="1"/>
        <v>321003571.8</v>
      </c>
      <c r="O111" s="18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15" t="s">
        <v>122</v>
      </c>
      <c r="B112" s="16">
        <v>3.8193244974E8</v>
      </c>
      <c r="C112" s="16">
        <v>0.0</v>
      </c>
      <c r="D112" s="16">
        <v>7752085.777452312</v>
      </c>
      <c r="E112" s="16">
        <v>5584768.82</v>
      </c>
      <c r="F112" s="16">
        <v>1093623.13</v>
      </c>
      <c r="G112" s="16">
        <v>597706.04</v>
      </c>
      <c r="H112" s="16">
        <v>2.0596771E7</v>
      </c>
      <c r="I112" s="16">
        <v>2831240.2</v>
      </c>
      <c r="J112" s="16">
        <v>1.9087746200000003E7</v>
      </c>
      <c r="K112" s="16">
        <v>0.0</v>
      </c>
      <c r="L112" s="16">
        <v>0.0</v>
      </c>
      <c r="M112" s="16">
        <v>23.84</v>
      </c>
      <c r="N112" s="17">
        <f t="shared" si="1"/>
        <v>439476414.7</v>
      </c>
      <c r="O112" s="18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15" t="s">
        <v>123</v>
      </c>
      <c r="B113" s="16">
        <v>3.0325553139E8</v>
      </c>
      <c r="C113" s="16">
        <v>0.0</v>
      </c>
      <c r="D113" s="16">
        <v>6413678.182740083</v>
      </c>
      <c r="E113" s="16">
        <v>4434323.5</v>
      </c>
      <c r="F113" s="16">
        <v>1541157.66</v>
      </c>
      <c r="G113" s="16">
        <v>815053.69</v>
      </c>
      <c r="H113" s="16">
        <v>1.635389907E7</v>
      </c>
      <c r="I113" s="16">
        <v>3989845.69</v>
      </c>
      <c r="J113" s="16">
        <v>1.8640887399999995E7</v>
      </c>
      <c r="K113" s="16">
        <v>0.0</v>
      </c>
      <c r="L113" s="16">
        <v>0.0</v>
      </c>
      <c r="M113" s="16">
        <v>33.6</v>
      </c>
      <c r="N113" s="17">
        <f t="shared" si="1"/>
        <v>355444410.2</v>
      </c>
      <c r="O113" s="18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15" t="s">
        <v>124</v>
      </c>
      <c r="B114" s="16">
        <v>1.9992483623E8</v>
      </c>
      <c r="C114" s="16">
        <v>0.0</v>
      </c>
      <c r="D114" s="16">
        <v>3822102.8658824554</v>
      </c>
      <c r="E114" s="16">
        <v>2923380.8</v>
      </c>
      <c r="F114" s="16">
        <v>932888.89</v>
      </c>
      <c r="G114" s="16">
        <v>434695.3</v>
      </c>
      <c r="H114" s="16">
        <v>1.078150357E7</v>
      </c>
      <c r="I114" s="16">
        <v>2415121.32</v>
      </c>
      <c r="J114" s="16">
        <v>1.4239824800000003E7</v>
      </c>
      <c r="K114" s="16">
        <v>0.0</v>
      </c>
      <c r="L114" s="16">
        <v>0.0</v>
      </c>
      <c r="M114" s="16">
        <v>20.33</v>
      </c>
      <c r="N114" s="17">
        <f t="shared" si="1"/>
        <v>235474374.1</v>
      </c>
      <c r="O114" s="18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15" t="s">
        <v>125</v>
      </c>
      <c r="B115" s="16">
        <v>5.2600421495E8</v>
      </c>
      <c r="C115" s="16">
        <v>0.0</v>
      </c>
      <c r="D115" s="16">
        <v>4713519.077798625</v>
      </c>
      <c r="E115" s="16">
        <v>7691443.71</v>
      </c>
      <c r="F115" s="16">
        <v>965981.23</v>
      </c>
      <c r="G115" s="16">
        <v>722680.94</v>
      </c>
      <c r="H115" s="16">
        <v>2.836624216E7</v>
      </c>
      <c r="I115" s="16">
        <v>2500792.85</v>
      </c>
      <c r="J115" s="16">
        <v>1.9080018999999993E7</v>
      </c>
      <c r="K115" s="16">
        <v>0.0</v>
      </c>
      <c r="L115" s="16">
        <v>0.0</v>
      </c>
      <c r="M115" s="16">
        <v>21.06</v>
      </c>
      <c r="N115" s="17">
        <f t="shared" si="1"/>
        <v>590044915</v>
      </c>
      <c r="O115" s="18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15" t="s">
        <v>126</v>
      </c>
      <c r="B116" s="16">
        <v>3.0143565636E8</v>
      </c>
      <c r="C116" s="16">
        <v>0.0</v>
      </c>
      <c r="D116" s="16">
        <v>6158277.463249197</v>
      </c>
      <c r="E116" s="16">
        <v>4407712.55</v>
      </c>
      <c r="F116" s="16">
        <v>2666297.31</v>
      </c>
      <c r="G116" s="16">
        <v>1113906.71</v>
      </c>
      <c r="H116" s="16">
        <v>1.625575724E7</v>
      </c>
      <c r="I116" s="16">
        <v>6902677.82</v>
      </c>
      <c r="J116" s="16">
        <v>2.5883913999999993E7</v>
      </c>
      <c r="K116" s="16">
        <v>0.0</v>
      </c>
      <c r="L116" s="16">
        <v>0.0</v>
      </c>
      <c r="M116" s="16">
        <v>58.13</v>
      </c>
      <c r="N116" s="17">
        <f t="shared" si="1"/>
        <v>364824257.6</v>
      </c>
      <c r="O116" s="1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15" t="s">
        <v>127</v>
      </c>
      <c r="B117" s="16">
        <v>1.5369397735999998E8</v>
      </c>
      <c r="C117" s="16">
        <v>0.0</v>
      </c>
      <c r="D117" s="16">
        <v>1526481.558067705</v>
      </c>
      <c r="E117" s="16">
        <v>2247374.7199999997</v>
      </c>
      <c r="F117" s="16">
        <v>560993.99</v>
      </c>
      <c r="G117" s="16">
        <v>298853.02</v>
      </c>
      <c r="H117" s="16">
        <v>8288375.76</v>
      </c>
      <c r="I117" s="16">
        <v>1452336.47</v>
      </c>
      <c r="J117" s="16">
        <v>7628693.800000004</v>
      </c>
      <c r="K117" s="16">
        <v>0.0</v>
      </c>
      <c r="L117" s="16">
        <v>0.0</v>
      </c>
      <c r="M117" s="16">
        <v>12.23</v>
      </c>
      <c r="N117" s="17">
        <f t="shared" si="1"/>
        <v>175697098.9</v>
      </c>
      <c r="O117" s="18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15" t="s">
        <v>128</v>
      </c>
      <c r="B118" s="16">
        <v>2.58653511E8</v>
      </c>
      <c r="C118" s="16">
        <v>0.0</v>
      </c>
      <c r="D118" s="16">
        <v>5827369.800829043</v>
      </c>
      <c r="E118" s="16">
        <v>3782134.94</v>
      </c>
      <c r="F118" s="16">
        <v>2645811.58</v>
      </c>
      <c r="G118" s="16">
        <v>1135641.48</v>
      </c>
      <c r="H118" s="16">
        <v>1.394861091E7</v>
      </c>
      <c r="I118" s="16">
        <v>6849643.07</v>
      </c>
      <c r="J118" s="16">
        <v>2.1027708400000006E7</v>
      </c>
      <c r="K118" s="16">
        <v>0.0</v>
      </c>
      <c r="L118" s="16">
        <v>0.0</v>
      </c>
      <c r="M118" s="16">
        <v>57.68</v>
      </c>
      <c r="N118" s="17">
        <f t="shared" si="1"/>
        <v>313870488.9</v>
      </c>
      <c r="O118" s="18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15" t="s">
        <v>129</v>
      </c>
      <c r="B119" s="16">
        <v>3.6148147825E8</v>
      </c>
      <c r="C119" s="16">
        <v>0.0</v>
      </c>
      <c r="D119" s="16">
        <v>4570497.368105653</v>
      </c>
      <c r="E119" s="16">
        <v>5285726.55</v>
      </c>
      <c r="F119" s="16">
        <v>2125789.05</v>
      </c>
      <c r="G119" s="16">
        <v>798752.62</v>
      </c>
      <c r="H119" s="16">
        <v>1.949389541E7</v>
      </c>
      <c r="I119" s="16">
        <v>5503376.11</v>
      </c>
      <c r="J119" s="16">
        <v>1.9140793E7</v>
      </c>
      <c r="K119" s="16">
        <v>0.0</v>
      </c>
      <c r="L119" s="16">
        <v>0.0</v>
      </c>
      <c r="M119" s="16">
        <v>46.34</v>
      </c>
      <c r="N119" s="17">
        <f t="shared" si="1"/>
        <v>418400354.7</v>
      </c>
      <c r="O119" s="18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15" t="s">
        <v>130</v>
      </c>
      <c r="B120" s="16">
        <v>2.2987736526E8</v>
      </c>
      <c r="C120" s="16">
        <v>0.0</v>
      </c>
      <c r="D120" s="16">
        <v>3778365.991666441</v>
      </c>
      <c r="E120" s="16">
        <v>3361358.65</v>
      </c>
      <c r="F120" s="16">
        <v>1432425.68</v>
      </c>
      <c r="G120" s="16">
        <v>804186.31</v>
      </c>
      <c r="H120" s="16">
        <v>1.239677711E7</v>
      </c>
      <c r="I120" s="16">
        <v>3708353.51</v>
      </c>
      <c r="J120" s="16">
        <v>1.9844252800000004E7</v>
      </c>
      <c r="K120" s="16">
        <v>0.0</v>
      </c>
      <c r="L120" s="16">
        <v>0.0</v>
      </c>
      <c r="M120" s="16">
        <v>31.23</v>
      </c>
      <c r="N120" s="17">
        <f t="shared" si="1"/>
        <v>275203116.5</v>
      </c>
      <c r="O120" s="18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15" t="s">
        <v>131</v>
      </c>
      <c r="B121" s="16">
        <v>2.7364485734E8</v>
      </c>
      <c r="C121" s="16">
        <v>0.0</v>
      </c>
      <c r="D121" s="16">
        <v>4685654.26609935</v>
      </c>
      <c r="E121" s="16">
        <v>4001344.3899999997</v>
      </c>
      <c r="F121" s="16">
        <v>601965.46</v>
      </c>
      <c r="G121" s="16">
        <v>293419.33</v>
      </c>
      <c r="H121" s="16">
        <v>1.475706101E7</v>
      </c>
      <c r="I121" s="16">
        <v>1558405.99</v>
      </c>
      <c r="J121" s="16">
        <v>1.1026812600000003E7</v>
      </c>
      <c r="K121" s="16">
        <v>0.0</v>
      </c>
      <c r="L121" s="16">
        <v>0.0</v>
      </c>
      <c r="M121" s="16">
        <v>13.12</v>
      </c>
      <c r="N121" s="17">
        <f t="shared" si="1"/>
        <v>310569533.5</v>
      </c>
      <c r="O121" s="18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15" t="s">
        <v>132</v>
      </c>
      <c r="B122" s="16">
        <v>9.0463876972E8</v>
      </c>
      <c r="C122" s="16">
        <v>0.0</v>
      </c>
      <c r="D122" s="16">
        <v>1.11628988E7</v>
      </c>
      <c r="E122" s="16">
        <v>2.373253104E7</v>
      </c>
      <c r="F122" s="16">
        <v>1.812199712E7</v>
      </c>
      <c r="G122" s="16">
        <v>7048023.520878717</v>
      </c>
      <c r="H122" s="16">
        <v>4.878516498E7</v>
      </c>
      <c r="I122" s="16">
        <v>4.691536347E7</v>
      </c>
      <c r="J122" s="16">
        <v>5.172605920000001E7</v>
      </c>
      <c r="K122" s="16">
        <v>0.0</v>
      </c>
      <c r="L122" s="16">
        <v>0.0</v>
      </c>
      <c r="M122" s="16">
        <v>395.1</v>
      </c>
      <c r="N122" s="17">
        <f t="shared" si="1"/>
        <v>1112131203</v>
      </c>
      <c r="O122" s="18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15" t="s">
        <v>133</v>
      </c>
      <c r="B123" s="16">
        <v>2.0534022139399998E9</v>
      </c>
      <c r="C123" s="16">
        <v>0.0</v>
      </c>
      <c r="D123" s="16">
        <v>3.498203804E7</v>
      </c>
      <c r="E123" s="16">
        <v>3.002566727E7</v>
      </c>
      <c r="F123" s="16">
        <v>2.519115183E7</v>
      </c>
      <c r="G123" s="16">
        <v>1.889101180663475E7</v>
      </c>
      <c r="H123" s="16">
        <v>1.1073543289E8</v>
      </c>
      <c r="I123" s="16">
        <v>6.521643481E7</v>
      </c>
      <c r="J123" s="16">
        <v>6.749261159999998E7</v>
      </c>
      <c r="K123" s="16">
        <v>0.0</v>
      </c>
      <c r="L123" s="16">
        <v>0.0</v>
      </c>
      <c r="M123" s="16">
        <v>549.22</v>
      </c>
      <c r="N123" s="17">
        <f t="shared" si="1"/>
        <v>2405937111</v>
      </c>
      <c r="O123" s="18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15" t="s">
        <v>134</v>
      </c>
      <c r="B124" s="16">
        <v>1.66839306929E9</v>
      </c>
      <c r="C124" s="16">
        <v>0.0</v>
      </c>
      <c r="D124" s="16">
        <v>9117192.680000002</v>
      </c>
      <c r="E124" s="16">
        <v>4.3769061900000006E7</v>
      </c>
      <c r="F124" s="16">
        <v>3.225873071E7</v>
      </c>
      <c r="G124" s="16">
        <v>0.0</v>
      </c>
      <c r="H124" s="16">
        <v>8.997274255E7</v>
      </c>
      <c r="I124" s="16">
        <v>8.351342657E7</v>
      </c>
      <c r="J124" s="16">
        <v>9.655876819999996E7</v>
      </c>
      <c r="K124" s="16">
        <v>0.0</v>
      </c>
      <c r="L124" s="16">
        <v>0.0</v>
      </c>
      <c r="M124" s="16">
        <v>703.31</v>
      </c>
      <c r="N124" s="17">
        <f t="shared" si="1"/>
        <v>2023583695</v>
      </c>
      <c r="O124" s="1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15" t="s">
        <v>135</v>
      </c>
      <c r="B125" s="16">
        <v>5.714709274E8</v>
      </c>
      <c r="C125" s="16">
        <v>0.0</v>
      </c>
      <c r="D125" s="16">
        <v>7936583.15128731</v>
      </c>
      <c r="E125" s="16">
        <v>8356276.140000001</v>
      </c>
      <c r="F125" s="16">
        <v>1.254357366E7</v>
      </c>
      <c r="G125" s="16">
        <v>5069633.97</v>
      </c>
      <c r="H125" s="16">
        <v>3.081816125E7</v>
      </c>
      <c r="I125" s="16">
        <v>3.247359071E7</v>
      </c>
      <c r="J125" s="16">
        <v>5.966969159999998E7</v>
      </c>
      <c r="K125" s="16">
        <v>0.0</v>
      </c>
      <c r="L125" s="16">
        <v>0.0</v>
      </c>
      <c r="M125" s="16">
        <v>273.47</v>
      </c>
      <c r="N125" s="17">
        <f t="shared" si="1"/>
        <v>728338711.4</v>
      </c>
      <c r="O125" s="18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15" t="s">
        <v>136</v>
      </c>
      <c r="B126" s="16">
        <v>6.5110302878E8</v>
      </c>
      <c r="C126" s="16">
        <v>0.0</v>
      </c>
      <c r="D126" s="16">
        <v>6794897.687572056</v>
      </c>
      <c r="E126" s="16">
        <v>9520688.530000001</v>
      </c>
      <c r="F126" s="16">
        <v>6279665.96</v>
      </c>
      <c r="G126" s="16">
        <v>2053935.3</v>
      </c>
      <c r="H126" s="16">
        <v>3.511254408E7</v>
      </c>
      <c r="I126" s="16">
        <v>1.625719334E7</v>
      </c>
      <c r="J126" s="16">
        <v>4.094199420000001E7</v>
      </c>
      <c r="K126" s="16">
        <v>0.0</v>
      </c>
      <c r="L126" s="16">
        <v>0.0</v>
      </c>
      <c r="M126" s="16">
        <v>136.91</v>
      </c>
      <c r="N126" s="17">
        <f t="shared" si="1"/>
        <v>768064084.8</v>
      </c>
      <c r="O126" s="18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15" t="s">
        <v>137</v>
      </c>
      <c r="B127" s="16">
        <v>3.5189948423E8</v>
      </c>
      <c r="C127" s="16">
        <v>0.0</v>
      </c>
      <c r="D127" s="16">
        <v>3856747.9213034357</v>
      </c>
      <c r="E127" s="16">
        <v>5145614.8</v>
      </c>
      <c r="F127" s="16">
        <v>6665743.29</v>
      </c>
      <c r="G127" s="16">
        <v>2070236.38</v>
      </c>
      <c r="H127" s="16">
        <v>1.897715969E7</v>
      </c>
      <c r="I127" s="16">
        <v>1.725669456E7</v>
      </c>
      <c r="J127" s="16">
        <v>4.5395407199999996E7</v>
      </c>
      <c r="K127" s="16">
        <v>0.0</v>
      </c>
      <c r="L127" s="16">
        <v>0.0</v>
      </c>
      <c r="M127" s="16">
        <v>145.32</v>
      </c>
      <c r="N127" s="17">
        <f t="shared" si="1"/>
        <v>451267233.4</v>
      </c>
      <c r="O127" s="18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15" t="s">
        <v>138</v>
      </c>
      <c r="B128" s="16">
        <v>1.7785508084000003E8</v>
      </c>
      <c r="C128" s="16">
        <v>0.0</v>
      </c>
      <c r="D128" s="16">
        <v>2809140.7043524506</v>
      </c>
      <c r="E128" s="16">
        <v>2600668.0300000003</v>
      </c>
      <c r="F128" s="16">
        <v>609844.59</v>
      </c>
      <c r="G128" s="16">
        <v>353189.93</v>
      </c>
      <c r="H128" s="16">
        <v>9591330.55</v>
      </c>
      <c r="I128" s="16">
        <v>1578803.97</v>
      </c>
      <c r="J128" s="16">
        <v>9755711.6</v>
      </c>
      <c r="K128" s="16">
        <v>0.0</v>
      </c>
      <c r="L128" s="16">
        <v>0.0</v>
      </c>
      <c r="M128" s="16">
        <v>13.29</v>
      </c>
      <c r="N128" s="17">
        <f t="shared" si="1"/>
        <v>205153783.5</v>
      </c>
      <c r="O128" s="18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15" t="s">
        <v>139</v>
      </c>
      <c r="B129" s="16">
        <v>1.0513247200899999E9</v>
      </c>
      <c r="C129" s="16">
        <v>0.0</v>
      </c>
      <c r="D129" s="16">
        <v>2.5843956548307724E7</v>
      </c>
      <c r="E129" s="16">
        <v>1.537288994E7</v>
      </c>
      <c r="F129" s="16">
        <v>7756214.77</v>
      </c>
      <c r="G129" s="16">
        <v>4308917.19</v>
      </c>
      <c r="H129" s="16">
        <v>5.669561336E7</v>
      </c>
      <c r="I129" s="16">
        <v>2.007977556E7</v>
      </c>
      <c r="J129" s="16">
        <v>6.112715200000002E7</v>
      </c>
      <c r="K129" s="16">
        <v>0.0</v>
      </c>
      <c r="L129" s="16">
        <v>0.0</v>
      </c>
      <c r="M129" s="16">
        <v>169.1</v>
      </c>
      <c r="N129" s="17">
        <f t="shared" si="1"/>
        <v>1242509409</v>
      </c>
      <c r="O129" s="18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15" t="s">
        <v>140</v>
      </c>
      <c r="B130" s="16">
        <v>2.996962178E8</v>
      </c>
      <c r="C130" s="16">
        <v>0.0</v>
      </c>
      <c r="D130" s="16">
        <v>6933003.965365551</v>
      </c>
      <c r="E130" s="16">
        <v>4382277.79</v>
      </c>
      <c r="F130" s="16">
        <v>959677.93</v>
      </c>
      <c r="G130" s="16">
        <v>320587.79</v>
      </c>
      <c r="H130" s="16">
        <v>1.616195317E7</v>
      </c>
      <c r="I130" s="16">
        <v>2484474.47</v>
      </c>
      <c r="J130" s="16">
        <v>1.6800613999999993E7</v>
      </c>
      <c r="K130" s="16">
        <v>0.0</v>
      </c>
      <c r="L130" s="16">
        <v>0.0</v>
      </c>
      <c r="M130" s="16">
        <v>20.92</v>
      </c>
      <c r="N130" s="17">
        <f t="shared" si="1"/>
        <v>347738827.8</v>
      </c>
      <c r="O130" s="18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15" t="s">
        <v>141</v>
      </c>
      <c r="B131" s="16">
        <v>1.7077265011499999E9</v>
      </c>
      <c r="C131" s="16">
        <v>0.0</v>
      </c>
      <c r="D131" s="16">
        <v>2.094908736E7</v>
      </c>
      <c r="E131" s="16">
        <v>2.4971058939999998E7</v>
      </c>
      <c r="F131" s="16">
        <v>4.237553258E7</v>
      </c>
      <c r="G131" s="16">
        <v>3892239.3057801425</v>
      </c>
      <c r="H131" s="16">
        <v>9.209390741E7</v>
      </c>
      <c r="I131" s="16">
        <v>1.0970443817E8</v>
      </c>
      <c r="J131" s="16">
        <v>1.3200270620000003E8</v>
      </c>
      <c r="K131" s="16">
        <v>0.0</v>
      </c>
      <c r="L131" s="16">
        <v>0.0</v>
      </c>
      <c r="M131" s="16">
        <v>923.88</v>
      </c>
      <c r="N131" s="17">
        <f t="shared" si="1"/>
        <v>2133716395</v>
      </c>
      <c r="O131" s="18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15" t="s">
        <v>142</v>
      </c>
      <c r="B132" s="16">
        <v>7.018081652999999E7</v>
      </c>
      <c r="C132" s="16">
        <v>0.0</v>
      </c>
      <c r="D132" s="16">
        <v>858106.070226569</v>
      </c>
      <c r="E132" s="16">
        <v>1026211.93</v>
      </c>
      <c r="F132" s="16">
        <v>181219.97</v>
      </c>
      <c r="G132" s="16">
        <v>59770.6</v>
      </c>
      <c r="H132" s="16">
        <v>3784695.98</v>
      </c>
      <c r="I132" s="16">
        <v>469153.63</v>
      </c>
      <c r="J132" s="16">
        <v>4740087.599999999</v>
      </c>
      <c r="K132" s="16">
        <v>0.0</v>
      </c>
      <c r="L132" s="16">
        <v>0.0</v>
      </c>
      <c r="M132" s="16">
        <v>3.95</v>
      </c>
      <c r="N132" s="17">
        <f t="shared" si="1"/>
        <v>81300066.26</v>
      </c>
      <c r="O132" s="18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15" t="s">
        <v>143</v>
      </c>
      <c r="B133" s="16">
        <v>4.3749393867999995E8</v>
      </c>
      <c r="C133" s="16">
        <v>0.0</v>
      </c>
      <c r="D133" s="16">
        <v>4923607.343249198</v>
      </c>
      <c r="E133" s="16">
        <v>6397211.1</v>
      </c>
      <c r="F133" s="16">
        <v>655543.54</v>
      </c>
      <c r="G133" s="16">
        <v>440128.99</v>
      </c>
      <c r="H133" s="16">
        <v>2.359307902E7</v>
      </c>
      <c r="I133" s="16">
        <v>1697112.28</v>
      </c>
      <c r="J133" s="16">
        <v>1.7485416999999996E7</v>
      </c>
      <c r="K133" s="16">
        <v>0.0</v>
      </c>
      <c r="L133" s="16">
        <v>0.0</v>
      </c>
      <c r="M133" s="16">
        <v>14.29</v>
      </c>
      <c r="N133" s="17">
        <f t="shared" si="1"/>
        <v>492686052.2</v>
      </c>
      <c r="O133" s="18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15" t="s">
        <v>144</v>
      </c>
      <c r="B134" s="16">
        <v>7.915149348200002E8</v>
      </c>
      <c r="C134" s="16">
        <v>0.0</v>
      </c>
      <c r="D134" s="16">
        <v>1.1613581734232705E7</v>
      </c>
      <c r="E134" s="16">
        <v>1.1573847489999998E7</v>
      </c>
      <c r="F134" s="16">
        <v>3058677.94</v>
      </c>
      <c r="G134" s="16">
        <v>1494265.1</v>
      </c>
      <c r="H134" s="16">
        <v>4.268464714E7</v>
      </c>
      <c r="I134" s="16">
        <v>7918497.43</v>
      </c>
      <c r="J134" s="16">
        <v>3.948822340000002E7</v>
      </c>
      <c r="K134" s="16">
        <v>0.0</v>
      </c>
      <c r="L134" s="16">
        <v>0.0</v>
      </c>
      <c r="M134" s="16">
        <v>66.68</v>
      </c>
      <c r="N134" s="17">
        <f t="shared" si="1"/>
        <v>909346741.7</v>
      </c>
      <c r="O134" s="18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15" t="s">
        <v>145</v>
      </c>
      <c r="B135" s="16">
        <v>6.3318580595E8</v>
      </c>
      <c r="C135" s="16">
        <v>0.0</v>
      </c>
      <c r="D135" s="16">
        <v>1.591482564904797E7</v>
      </c>
      <c r="E135" s="16">
        <v>1.661116271E7</v>
      </c>
      <c r="F135" s="16">
        <v>4604563.09</v>
      </c>
      <c r="G135" s="16">
        <v>1988731.01</v>
      </c>
      <c r="H135" s="16">
        <v>3.414630794E7</v>
      </c>
      <c r="I135" s="16">
        <v>1.192058192E7</v>
      </c>
      <c r="J135" s="16">
        <v>4.07105938E7</v>
      </c>
      <c r="K135" s="16">
        <v>0.0</v>
      </c>
      <c r="L135" s="16">
        <v>0.0</v>
      </c>
      <c r="M135" s="16">
        <v>100.38</v>
      </c>
      <c r="N135" s="17">
        <f t="shared" si="1"/>
        <v>759082672.4</v>
      </c>
      <c r="O135" s="18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15" t="s">
        <v>146</v>
      </c>
      <c r="B136" s="16">
        <v>1.07122269087E9</v>
      </c>
      <c r="C136" s="16">
        <v>0.0</v>
      </c>
      <c r="D136" s="16">
        <v>1.037678599E7</v>
      </c>
      <c r="E136" s="16">
        <v>2.810273737E7</v>
      </c>
      <c r="F136" s="16">
        <v>2.739573217E7</v>
      </c>
      <c r="G136" s="16">
        <v>1.3849438142241072E7</v>
      </c>
      <c r="H136" s="16">
        <v>5.776866685E7</v>
      </c>
      <c r="I136" s="16">
        <v>7.092379077E7</v>
      </c>
      <c r="J136" s="16">
        <v>9.25570872E7</v>
      </c>
      <c r="K136" s="16">
        <v>0.0</v>
      </c>
      <c r="L136" s="16">
        <v>0.0</v>
      </c>
      <c r="M136" s="16">
        <v>597.28</v>
      </c>
      <c r="N136" s="17">
        <f t="shared" si="1"/>
        <v>1372197527</v>
      </c>
      <c r="O136" s="18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15" t="s">
        <v>147</v>
      </c>
      <c r="B137" s="16">
        <v>1.7152070915999997E8</v>
      </c>
      <c r="C137" s="16">
        <v>0.0</v>
      </c>
      <c r="D137" s="16">
        <v>1986669.14037913</v>
      </c>
      <c r="E137" s="16">
        <v>2508044.31</v>
      </c>
      <c r="F137" s="16">
        <v>327771.77</v>
      </c>
      <c r="G137" s="16">
        <v>304286.71</v>
      </c>
      <c r="H137" s="16">
        <v>9249731.91</v>
      </c>
      <c r="I137" s="16">
        <v>848556.14</v>
      </c>
      <c r="J137" s="16">
        <v>9079680.0</v>
      </c>
      <c r="K137" s="16">
        <v>0.0</v>
      </c>
      <c r="L137" s="16">
        <v>0.0</v>
      </c>
      <c r="M137" s="16">
        <v>7.14</v>
      </c>
      <c r="N137" s="17">
        <f t="shared" si="1"/>
        <v>195825456.3</v>
      </c>
      <c r="O137" s="18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15" t="s">
        <v>148</v>
      </c>
      <c r="B138" s="16">
        <v>4.3833852153999996E8</v>
      </c>
      <c r="C138" s="16">
        <v>0.0</v>
      </c>
      <c r="D138" s="16">
        <v>1.1859872194339534E7</v>
      </c>
      <c r="E138" s="16">
        <v>6409560.930000001</v>
      </c>
      <c r="F138" s="16">
        <v>2853820.59</v>
      </c>
      <c r="G138" s="16">
        <v>1244315.3</v>
      </c>
      <c r="H138" s="16">
        <v>2.36386255E7</v>
      </c>
      <c r="I138" s="16">
        <v>7388149.85</v>
      </c>
      <c r="J138" s="16">
        <v>3.2990982599999987E7</v>
      </c>
      <c r="K138" s="16">
        <v>0.0</v>
      </c>
      <c r="L138" s="16">
        <v>0.0</v>
      </c>
      <c r="M138" s="16">
        <v>62.21</v>
      </c>
      <c r="N138" s="17">
        <f t="shared" si="1"/>
        <v>524723910.7</v>
      </c>
      <c r="O138" s="18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15" t="s">
        <v>149</v>
      </c>
      <c r="B139" s="16">
        <v>1.7025081854099998E9</v>
      </c>
      <c r="C139" s="16">
        <v>0.0</v>
      </c>
      <c r="D139" s="16">
        <v>1.3014111604999999E7</v>
      </c>
      <c r="E139" s="16">
        <v>2.489475466E7</v>
      </c>
      <c r="F139" s="16">
        <v>1.467724184E7</v>
      </c>
      <c r="G139" s="16">
        <v>1.2795668061125219E7</v>
      </c>
      <c r="H139" s="16">
        <v>9.181249515E7</v>
      </c>
      <c r="I139" s="16">
        <v>3.799736481E7</v>
      </c>
      <c r="J139" s="16">
        <v>5.8907267800000004E7</v>
      </c>
      <c r="K139" s="16">
        <v>0.0</v>
      </c>
      <c r="L139" s="16">
        <v>0.0</v>
      </c>
      <c r="M139" s="16">
        <v>319.99</v>
      </c>
      <c r="N139" s="17">
        <f t="shared" si="1"/>
        <v>1956607409</v>
      </c>
      <c r="O139" s="18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15" t="s">
        <v>150</v>
      </c>
      <c r="B140" s="16">
        <v>5.0184311149E8</v>
      </c>
      <c r="C140" s="16">
        <v>0.0</v>
      </c>
      <c r="D140" s="16">
        <v>2241925.14</v>
      </c>
      <c r="E140" s="16">
        <v>7338150.41</v>
      </c>
      <c r="F140" s="16">
        <v>2420468.48</v>
      </c>
      <c r="G140" s="16">
        <v>1103039.33</v>
      </c>
      <c r="H140" s="16">
        <v>2.706328737E7</v>
      </c>
      <c r="I140" s="16">
        <v>6266260.72</v>
      </c>
      <c r="J140" s="16">
        <v>1.4890098999999994E7</v>
      </c>
      <c r="K140" s="16">
        <v>0.0</v>
      </c>
      <c r="L140" s="16">
        <v>0.0</v>
      </c>
      <c r="M140" s="16">
        <v>52.77</v>
      </c>
      <c r="N140" s="17">
        <f t="shared" si="1"/>
        <v>563166394.7</v>
      </c>
      <c r="O140" s="18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15" t="s">
        <v>151</v>
      </c>
      <c r="B141" s="16">
        <v>5.5861114739E8</v>
      </c>
      <c r="C141" s="16">
        <v>0.0</v>
      </c>
      <c r="D141" s="16">
        <v>7377408.214813924</v>
      </c>
      <c r="E141" s="16">
        <v>8168235.3</v>
      </c>
      <c r="F141" s="16">
        <v>3490454.22</v>
      </c>
      <c r="G141" s="16">
        <v>1075870.87</v>
      </c>
      <c r="H141" s="16">
        <v>3.01246618E7</v>
      </c>
      <c r="I141" s="16">
        <v>9036306.96</v>
      </c>
      <c r="J141" s="16">
        <v>4.14108514E7</v>
      </c>
      <c r="K141" s="16">
        <v>0.0</v>
      </c>
      <c r="L141" s="16">
        <v>0.0</v>
      </c>
      <c r="M141" s="16">
        <v>76.09</v>
      </c>
      <c r="N141" s="17">
        <f t="shared" si="1"/>
        <v>659295012.2</v>
      </c>
      <c r="O141" s="18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15" t="s">
        <v>152</v>
      </c>
      <c r="B142" s="16">
        <v>5.2849774540000004E8</v>
      </c>
      <c r="C142" s="16">
        <v>0.0</v>
      </c>
      <c r="D142" s="16">
        <v>5539065.808824644</v>
      </c>
      <c r="E142" s="16">
        <v>1.386474864E7</v>
      </c>
      <c r="F142" s="16">
        <v>1.500658944E7</v>
      </c>
      <c r="G142" s="16">
        <v>3972028.33</v>
      </c>
      <c r="H142" s="16">
        <v>2.850071273E7</v>
      </c>
      <c r="I142" s="16">
        <v>3.885000055E7</v>
      </c>
      <c r="J142" s="16">
        <v>5.613443120000001E7</v>
      </c>
      <c r="K142" s="16">
        <v>0.0</v>
      </c>
      <c r="L142" s="16">
        <v>0.0</v>
      </c>
      <c r="M142" s="16">
        <v>327.17</v>
      </c>
      <c r="N142" s="17">
        <f t="shared" si="1"/>
        <v>690365649.3</v>
      </c>
      <c r="O142" s="18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75" customHeight="1">
      <c r="A143" s="22" t="s">
        <v>153</v>
      </c>
      <c r="B143" s="23">
        <f>SUM(B8:B142)</f>
        <v>100545582530</v>
      </c>
      <c r="C143" s="23"/>
      <c r="D143" s="23">
        <f t="shared" ref="D143:N143" si="2">SUM(D8:D142)</f>
        <v>1166474905</v>
      </c>
      <c r="E143" s="23">
        <f t="shared" si="2"/>
        <v>2093844592</v>
      </c>
      <c r="F143" s="23">
        <f t="shared" si="2"/>
        <v>1575825837</v>
      </c>
      <c r="G143" s="23">
        <f t="shared" si="2"/>
        <v>543369128.3</v>
      </c>
      <c r="H143" s="23">
        <f t="shared" si="2"/>
        <v>5422200547</v>
      </c>
      <c r="I143" s="23">
        <f t="shared" si="2"/>
        <v>4079596823</v>
      </c>
      <c r="J143" s="23">
        <f t="shared" si="2"/>
        <v>6961503467</v>
      </c>
      <c r="K143" s="23">
        <f t="shared" si="2"/>
        <v>0</v>
      </c>
      <c r="L143" s="23">
        <f t="shared" si="2"/>
        <v>0</v>
      </c>
      <c r="M143" s="23">
        <f t="shared" si="2"/>
        <v>34355.84</v>
      </c>
      <c r="N143" s="23">
        <f t="shared" si="2"/>
        <v>122388432185</v>
      </c>
      <c r="O143" s="18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1"/>
      <c r="B144" s="18"/>
      <c r="C144" s="24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1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1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1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1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1"/>
      <c r="B150" s="2"/>
      <c r="C150" s="2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1"/>
      <c r="B151" s="2"/>
      <c r="C151" s="2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1"/>
      <c r="B152" s="2"/>
      <c r="C152" s="2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1"/>
      <c r="B153" s="2"/>
      <c r="C153" s="2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1"/>
      <c r="B154" s="2"/>
      <c r="C154" s="2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1"/>
      <c r="B155" s="2"/>
      <c r="C155" s="2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1"/>
      <c r="B156" s="2"/>
      <c r="C156" s="2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1"/>
      <c r="B157" s="2"/>
      <c r="C157" s="2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1"/>
      <c r="B158" s="2"/>
      <c r="C158" s="2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1"/>
      <c r="B159" s="2"/>
      <c r="C159" s="2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1"/>
      <c r="B160" s="2"/>
      <c r="C160" s="2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6:A7"/>
    <mergeCell ref="B6:N6"/>
  </mergeCells>
  <printOptions horizontalCentered="1"/>
  <pageMargins bottom="0.6299212598425197" footer="0.0" header="0.0" left="0.0" right="0.0" top="0.5905511811023623"/>
  <pageSetup paperSize="9" scale="45" orientation="landscape"/>
  <headerFooter>
    <oddHeader/>
    <oddFooter>&amp;CSubsecretaría de Coordinación Económica y Estadística MINISTERIO DE HACIENDA Y FINANZAS&amp;R&amp;P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4AEAC"/>
    <pageSetUpPr/>
  </sheetPr>
  <sheetViews>
    <sheetView showGridLines="0" workbookViewId="0"/>
  </sheetViews>
  <sheetFormatPr customHeight="1" defaultColWidth="14.43" defaultRowHeight="15.0"/>
  <cols>
    <col customWidth="1" min="1" max="1" width="41.86"/>
    <col customWidth="1" min="2" max="2" width="23.14"/>
    <col customWidth="1" hidden="1" min="3" max="3" width="1.43"/>
    <col customWidth="1" min="4" max="10" width="22.29"/>
    <col customWidth="1" hidden="1" min="11" max="12" width="22.29"/>
    <col customWidth="1" min="13" max="13" width="22.29"/>
    <col customWidth="1" min="14" max="14" width="23.86"/>
    <col customWidth="1" min="15" max="15" width="12.0"/>
    <col customWidth="1" min="16" max="26" width="10.71"/>
  </cols>
  <sheetData>
    <row r="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7.25" customHeight="1">
      <c r="A4" s="3" t="s">
        <v>174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7" t="s">
        <v>3</v>
      </c>
      <c r="B6" s="8" t="s">
        <v>175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60.0" customHeight="1">
      <c r="A7" s="11"/>
      <c r="B7" s="12" t="s">
        <v>5</v>
      </c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14" t="s">
        <v>17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15" t="s">
        <v>18</v>
      </c>
      <c r="B8" s="16">
        <v>4.7347037935E8</v>
      </c>
      <c r="C8" s="16">
        <v>0.0</v>
      </c>
      <c r="D8" s="16">
        <v>3.403238434457855E7</v>
      </c>
      <c r="E8" s="16">
        <v>6244748.350000001</v>
      </c>
      <c r="F8" s="16">
        <v>1509453.34</v>
      </c>
      <c r="G8" s="16">
        <v>694109.3</v>
      </c>
      <c r="H8" s="16">
        <v>2.556959658E7</v>
      </c>
      <c r="I8" s="16">
        <v>3568020.02</v>
      </c>
      <c r="J8" s="16">
        <v>2.0811665200000007E7</v>
      </c>
      <c r="K8" s="16">
        <v>0.0</v>
      </c>
      <c r="L8" s="16">
        <v>0.0</v>
      </c>
      <c r="M8" s="16">
        <v>2.25</v>
      </c>
      <c r="N8" s="17">
        <f t="shared" ref="N8:N142" si="1">SUM(B8:M8)</f>
        <v>565900358.7</v>
      </c>
      <c r="O8" s="18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15" t="s">
        <v>19</v>
      </c>
      <c r="B9" s="16">
        <v>2.4983141082999995E8</v>
      </c>
      <c r="C9" s="16">
        <v>0.0</v>
      </c>
      <c r="D9" s="16">
        <v>3.2533558741598655E7</v>
      </c>
      <c r="E9" s="16">
        <v>3295104.3200000003</v>
      </c>
      <c r="F9" s="16">
        <v>1057554.88</v>
      </c>
      <c r="G9" s="16">
        <v>490334.09</v>
      </c>
      <c r="H9" s="16">
        <v>1.349205498E7</v>
      </c>
      <c r="I9" s="16">
        <v>2499830.18</v>
      </c>
      <c r="J9" s="16">
        <v>1.5782549699999997E7</v>
      </c>
      <c r="K9" s="16">
        <v>0.0</v>
      </c>
      <c r="L9" s="16">
        <v>0.0</v>
      </c>
      <c r="M9" s="16">
        <v>1.57</v>
      </c>
      <c r="N9" s="17">
        <f t="shared" si="1"/>
        <v>318982399.3</v>
      </c>
      <c r="O9" s="18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15" t="s">
        <v>20</v>
      </c>
      <c r="B10" s="16">
        <v>2.6514123148000002E8</v>
      </c>
      <c r="C10" s="16">
        <v>0.0</v>
      </c>
      <c r="D10" s="16">
        <v>2.3705841923178386E7</v>
      </c>
      <c r="E10" s="16">
        <v>3497030.3099999996</v>
      </c>
      <c r="F10" s="16">
        <v>738788.34</v>
      </c>
      <c r="G10" s="16">
        <v>433022.31</v>
      </c>
      <c r="H10" s="16">
        <v>1.431885631E7</v>
      </c>
      <c r="I10" s="16">
        <v>1746335.26</v>
      </c>
      <c r="J10" s="16">
        <v>9327909.79</v>
      </c>
      <c r="K10" s="16">
        <v>0.0</v>
      </c>
      <c r="L10" s="16">
        <v>0.0</v>
      </c>
      <c r="M10" s="16">
        <v>1.1</v>
      </c>
      <c r="N10" s="17">
        <f t="shared" si="1"/>
        <v>318909016.8</v>
      </c>
      <c r="O10" s="1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15" t="s">
        <v>21</v>
      </c>
      <c r="B11" s="16">
        <v>2.3389676640699997E9</v>
      </c>
      <c r="C11" s="16">
        <v>0.0</v>
      </c>
      <c r="D11" s="16">
        <v>1.6608890796165727E7</v>
      </c>
      <c r="E11" s="16">
        <v>4.738318411E7</v>
      </c>
      <c r="F11" s="16">
        <v>7.929786569E7</v>
      </c>
      <c r="G11" s="16">
        <v>3.801021735251665E7</v>
      </c>
      <c r="H11" s="16">
        <v>1.2631510266E8</v>
      </c>
      <c r="I11" s="16">
        <v>1.8744293997E8</v>
      </c>
      <c r="J11" s="16">
        <v>1.7549664489E8</v>
      </c>
      <c r="K11" s="16">
        <v>0.0</v>
      </c>
      <c r="L11" s="16">
        <v>0.0</v>
      </c>
      <c r="M11" s="16">
        <v>118.55000000000001</v>
      </c>
      <c r="N11" s="17">
        <f t="shared" si="1"/>
        <v>3009522628</v>
      </c>
      <c r="O11" s="1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15" t="s">
        <v>22</v>
      </c>
      <c r="B12" s="16">
        <v>3.0113675713E8</v>
      </c>
      <c r="C12" s="16">
        <v>0.0</v>
      </c>
      <c r="D12" s="16">
        <v>2.726730702575376E7</v>
      </c>
      <c r="E12" s="16">
        <v>3971786.5100000002</v>
      </c>
      <c r="F12" s="16">
        <v>2711390.72</v>
      </c>
      <c r="G12" s="16">
        <v>1184443.38</v>
      </c>
      <c r="H12" s="16">
        <v>1.626278165E7</v>
      </c>
      <c r="I12" s="16">
        <v>6409139.07</v>
      </c>
      <c r="J12" s="16">
        <v>1.892267171E7</v>
      </c>
      <c r="K12" s="16">
        <v>0.0</v>
      </c>
      <c r="L12" s="16">
        <v>0.0</v>
      </c>
      <c r="M12" s="16">
        <v>4.04</v>
      </c>
      <c r="N12" s="17">
        <f t="shared" si="1"/>
        <v>377866281.2</v>
      </c>
      <c r="O12" s="1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15" t="s">
        <v>23</v>
      </c>
      <c r="B13" s="16">
        <v>1.37615005415E9</v>
      </c>
      <c r="C13" s="16">
        <v>0.0</v>
      </c>
      <c r="D13" s="16">
        <v>1.6880817535646223E7</v>
      </c>
      <c r="E13" s="16">
        <v>2.787826971E7</v>
      </c>
      <c r="F13" s="16">
        <v>3.85613764E7</v>
      </c>
      <c r="G13" s="16">
        <v>0.0</v>
      </c>
      <c r="H13" s="16">
        <v>7.43184859E7</v>
      </c>
      <c r="I13" s="16">
        <v>9.115072264E7</v>
      </c>
      <c r="J13" s="16">
        <v>1.3049444776999998E8</v>
      </c>
      <c r="K13" s="16">
        <v>0.0</v>
      </c>
      <c r="L13" s="16">
        <v>0.0</v>
      </c>
      <c r="M13" s="16">
        <v>57.65</v>
      </c>
      <c r="N13" s="17">
        <f t="shared" si="1"/>
        <v>1755434232</v>
      </c>
      <c r="O13" s="1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15" t="s">
        <v>24</v>
      </c>
      <c r="B14" s="16">
        <v>4.617154031100001E8</v>
      </c>
      <c r="C14" s="16">
        <v>0.0</v>
      </c>
      <c r="D14" s="16">
        <v>5.6839694734264895E7</v>
      </c>
      <c r="E14" s="16">
        <v>6089708.31</v>
      </c>
      <c r="F14" s="16">
        <v>1755091.09</v>
      </c>
      <c r="G14" s="16">
        <v>827836.77</v>
      </c>
      <c r="H14" s="16">
        <v>2.493477334E7</v>
      </c>
      <c r="I14" s="16">
        <v>4148654.33</v>
      </c>
      <c r="J14" s="16">
        <v>2.801395321E7</v>
      </c>
      <c r="K14" s="16">
        <v>0.0</v>
      </c>
      <c r="L14" s="16">
        <v>0.0</v>
      </c>
      <c r="M14" s="16">
        <v>2.62</v>
      </c>
      <c r="N14" s="17">
        <f t="shared" si="1"/>
        <v>584325117.5</v>
      </c>
      <c r="O14" s="1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15" t="s">
        <v>25</v>
      </c>
      <c r="B15" s="16">
        <v>7.851408165799999E8</v>
      </c>
      <c r="C15" s="16">
        <v>0.0</v>
      </c>
      <c r="D15" s="16">
        <v>9.315569751883668E7</v>
      </c>
      <c r="E15" s="16">
        <v>1.035546685E7</v>
      </c>
      <c r="F15" s="16">
        <v>6538464.35</v>
      </c>
      <c r="G15" s="16">
        <v>2661813.63</v>
      </c>
      <c r="H15" s="16">
        <v>4.240124581E7</v>
      </c>
      <c r="I15" s="16">
        <v>1.545551033E7</v>
      </c>
      <c r="J15" s="16">
        <v>4.469665678000001E7</v>
      </c>
      <c r="K15" s="16">
        <v>0.0</v>
      </c>
      <c r="L15" s="16">
        <v>0.0</v>
      </c>
      <c r="M15" s="16">
        <v>9.77</v>
      </c>
      <c r="N15" s="17">
        <f t="shared" si="1"/>
        <v>1000405682</v>
      </c>
      <c r="O15" s="1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15" t="s">
        <v>26</v>
      </c>
      <c r="B16" s="16">
        <v>1.45327709223E9</v>
      </c>
      <c r="C16" s="16">
        <v>0.0</v>
      </c>
      <c r="D16" s="16">
        <v>3.53699493577692E7</v>
      </c>
      <c r="E16" s="16">
        <v>2.944072168E7</v>
      </c>
      <c r="F16" s="16">
        <v>2.438564065E7</v>
      </c>
      <c r="G16" s="16">
        <v>1.229019211E7</v>
      </c>
      <c r="H16" s="16">
        <v>7.84837037E7</v>
      </c>
      <c r="I16" s="16">
        <v>5.764236071E7</v>
      </c>
      <c r="J16" s="16">
        <v>1.1103225262999997E8</v>
      </c>
      <c r="K16" s="16">
        <v>0.0</v>
      </c>
      <c r="L16" s="16">
        <v>0.0</v>
      </c>
      <c r="M16" s="16">
        <v>36.45</v>
      </c>
      <c r="N16" s="17">
        <f t="shared" si="1"/>
        <v>1801921950</v>
      </c>
      <c r="O16" s="1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5" t="s">
        <v>27</v>
      </c>
      <c r="B17" s="16">
        <v>5.2912659346E8</v>
      </c>
      <c r="C17" s="16">
        <v>0.0</v>
      </c>
      <c r="D17" s="16">
        <v>7.983851242131403E7</v>
      </c>
      <c r="E17" s="16">
        <v>6978815.5</v>
      </c>
      <c r="F17" s="16">
        <v>5008384.94</v>
      </c>
      <c r="G17" s="16">
        <v>1783033.05</v>
      </c>
      <c r="H17" s="16">
        <v>2.857529029E7</v>
      </c>
      <c r="I17" s="16">
        <v>1.183873475E7</v>
      </c>
      <c r="J17" s="16">
        <v>3.0096058720000003E7</v>
      </c>
      <c r="K17" s="16">
        <v>0.0</v>
      </c>
      <c r="L17" s="16">
        <v>0.0</v>
      </c>
      <c r="M17" s="16">
        <v>7.48</v>
      </c>
      <c r="N17" s="17">
        <f t="shared" si="1"/>
        <v>693245430.6</v>
      </c>
      <c r="O17" s="1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5" t="s">
        <v>28</v>
      </c>
      <c r="B18" s="16">
        <v>2.9497575378999996E8</v>
      </c>
      <c r="C18" s="16">
        <v>0.0</v>
      </c>
      <c r="D18" s="16">
        <v>2.480710892421739E7</v>
      </c>
      <c r="E18" s="16">
        <v>3890527.12</v>
      </c>
      <c r="F18" s="16">
        <v>3375175.17</v>
      </c>
      <c r="G18" s="16">
        <v>1337274.79</v>
      </c>
      <c r="H18" s="16">
        <v>1.593005889E7</v>
      </c>
      <c r="I18" s="16">
        <v>7978181.41</v>
      </c>
      <c r="J18" s="16">
        <v>2.4536546419999998E7</v>
      </c>
      <c r="K18" s="16">
        <v>0.0</v>
      </c>
      <c r="L18" s="16">
        <v>0.0</v>
      </c>
      <c r="M18" s="16">
        <v>5.04</v>
      </c>
      <c r="N18" s="17">
        <f t="shared" si="1"/>
        <v>376830631.6</v>
      </c>
      <c r="O18" s="1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5" t="s">
        <v>29</v>
      </c>
      <c r="B19" s="16">
        <v>5.155178639800001E8</v>
      </c>
      <c r="C19" s="16">
        <v>0.0</v>
      </c>
      <c r="D19" s="16">
        <v>4.897100776489221E7</v>
      </c>
      <c r="E19" s="16">
        <v>6799325.73</v>
      </c>
      <c r="F19" s="16">
        <v>1363195.75</v>
      </c>
      <c r="G19" s="16">
        <v>827836.77</v>
      </c>
      <c r="H19" s="16">
        <v>2.784035578E7</v>
      </c>
      <c r="I19" s="16">
        <v>3222298.83</v>
      </c>
      <c r="J19" s="16">
        <v>2.1347617400000002E7</v>
      </c>
      <c r="K19" s="16">
        <v>0.0</v>
      </c>
      <c r="L19" s="16">
        <v>0.0</v>
      </c>
      <c r="M19" s="16">
        <v>2.02</v>
      </c>
      <c r="N19" s="17">
        <f t="shared" si="1"/>
        <v>625889504</v>
      </c>
      <c r="O19" s="1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15" t="s">
        <v>30</v>
      </c>
      <c r="B20" s="16">
        <v>1.81168391931E9</v>
      </c>
      <c r="C20" s="16">
        <v>0.0</v>
      </c>
      <c r="D20" s="16">
        <v>7986548.1963475365</v>
      </c>
      <c r="E20" s="16">
        <v>3.6701384980000004E7</v>
      </c>
      <c r="F20" s="16">
        <v>4.350975823E7</v>
      </c>
      <c r="G20" s="16">
        <v>2.0153567672714494E7</v>
      </c>
      <c r="H20" s="16">
        <v>9.783933475E7</v>
      </c>
      <c r="I20" s="16">
        <v>1.0284762306E8</v>
      </c>
      <c r="J20" s="16">
        <v>1.2139146055999999E8</v>
      </c>
      <c r="K20" s="16">
        <v>0.0</v>
      </c>
      <c r="L20" s="16">
        <v>0.0</v>
      </c>
      <c r="M20" s="16">
        <v>65.03999999999999</v>
      </c>
      <c r="N20" s="17">
        <f t="shared" si="1"/>
        <v>2242113662</v>
      </c>
      <c r="O20" s="1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15" t="s">
        <v>31</v>
      </c>
      <c r="B21" s="16">
        <v>7.8460649948E8</v>
      </c>
      <c r="C21" s="16">
        <v>0.0</v>
      </c>
      <c r="D21" s="16">
        <v>5805961.3351172</v>
      </c>
      <c r="E21" s="16">
        <v>1.034841957E7</v>
      </c>
      <c r="F21" s="16">
        <v>1.156935046E7</v>
      </c>
      <c r="G21" s="16">
        <v>2732441.2006449467</v>
      </c>
      <c r="H21" s="16">
        <v>4.23723902E7</v>
      </c>
      <c r="I21" s="16">
        <v>2.734743295E7</v>
      </c>
      <c r="J21" s="16">
        <v>3.979875167000001E7</v>
      </c>
      <c r="K21" s="16">
        <v>0.0</v>
      </c>
      <c r="L21" s="16">
        <v>0.0</v>
      </c>
      <c r="M21" s="16">
        <v>17.29</v>
      </c>
      <c r="N21" s="17">
        <f t="shared" si="1"/>
        <v>924581264.2</v>
      </c>
      <c r="O21" s="1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15" t="s">
        <v>32</v>
      </c>
      <c r="B22" s="16">
        <v>5.8493546958E8</v>
      </c>
      <c r="C22" s="16">
        <v>0.0</v>
      </c>
      <c r="D22" s="16">
        <v>3.981884381211816E7</v>
      </c>
      <c r="E22" s="16">
        <v>7714896.15</v>
      </c>
      <c r="F22" s="16">
        <v>2754517.96</v>
      </c>
      <c r="G22" s="16">
        <v>1394586.57</v>
      </c>
      <c r="H22" s="16">
        <v>3.158922846E7</v>
      </c>
      <c r="I22" s="16">
        <v>6511082.5</v>
      </c>
      <c r="J22" s="16">
        <v>2.9886677580000006E7</v>
      </c>
      <c r="K22" s="16">
        <v>0.0</v>
      </c>
      <c r="L22" s="16">
        <v>0.0</v>
      </c>
      <c r="M22" s="16">
        <v>4.109999999999999</v>
      </c>
      <c r="N22" s="17">
        <f t="shared" si="1"/>
        <v>704605306.7</v>
      </c>
      <c r="O22" s="1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5" t="s">
        <v>33</v>
      </c>
      <c r="B23" s="16">
        <v>5.9560000279E8</v>
      </c>
      <c r="C23" s="16">
        <v>0.0</v>
      </c>
      <c r="D23" s="16">
        <v>2.779959889734319E7</v>
      </c>
      <c r="E23" s="16">
        <v>7855554.0</v>
      </c>
      <c r="F23" s="16">
        <v>2640137.02</v>
      </c>
      <c r="G23" s="16">
        <v>1687513.42</v>
      </c>
      <c r="H23" s="16">
        <v>3.216516272E7</v>
      </c>
      <c r="I23" s="16">
        <v>6240710.79</v>
      </c>
      <c r="J23" s="16">
        <v>2.4670269940000005E7</v>
      </c>
      <c r="K23" s="16">
        <v>0.0</v>
      </c>
      <c r="L23" s="16">
        <v>0.0</v>
      </c>
      <c r="M23" s="16">
        <v>3.94</v>
      </c>
      <c r="N23" s="17">
        <f t="shared" si="1"/>
        <v>698658953.5</v>
      </c>
      <c r="O23" s="1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15" t="s">
        <v>34</v>
      </c>
      <c r="B24" s="16">
        <v>1.8262740467000002E8</v>
      </c>
      <c r="C24" s="16">
        <v>0.0</v>
      </c>
      <c r="D24" s="16">
        <v>1.8702790908233475E7</v>
      </c>
      <c r="E24" s="16">
        <v>2408729.7399999998</v>
      </c>
      <c r="F24" s="16">
        <v>2745142.47</v>
      </c>
      <c r="G24" s="16">
        <v>455735.2563552521</v>
      </c>
      <c r="H24" s="16">
        <v>9862726.93</v>
      </c>
      <c r="I24" s="16">
        <v>6488920.88</v>
      </c>
      <c r="J24" s="16">
        <v>2.0874823480000004E7</v>
      </c>
      <c r="K24" s="16">
        <v>0.0</v>
      </c>
      <c r="L24" s="16">
        <v>0.0</v>
      </c>
      <c r="M24" s="16">
        <v>4.09</v>
      </c>
      <c r="N24" s="17">
        <f t="shared" si="1"/>
        <v>244166278.4</v>
      </c>
      <c r="O24" s="1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15" t="s">
        <v>35</v>
      </c>
      <c r="B25" s="16">
        <v>8.237861188699999E8</v>
      </c>
      <c r="C25" s="16">
        <v>0.0</v>
      </c>
      <c r="D25" s="16">
        <v>1.2401347561421664E7</v>
      </c>
      <c r="E25" s="16">
        <v>1.086517177E7</v>
      </c>
      <c r="F25" s="16">
        <v>1.21750069E7</v>
      </c>
      <c r="G25" s="16">
        <v>3852624.99</v>
      </c>
      <c r="H25" s="16">
        <v>4.448827138E7</v>
      </c>
      <c r="I25" s="16">
        <v>2.877907329E7</v>
      </c>
      <c r="J25" s="16">
        <v>4.825626840000001E7</v>
      </c>
      <c r="K25" s="16">
        <v>0.0</v>
      </c>
      <c r="L25" s="16">
        <v>0.0</v>
      </c>
      <c r="M25" s="16">
        <v>18.19</v>
      </c>
      <c r="N25" s="17">
        <f t="shared" si="1"/>
        <v>984603901.4</v>
      </c>
      <c r="O25" s="18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15" t="s">
        <v>36</v>
      </c>
      <c r="B26" s="16">
        <v>2.9497575378999996E8</v>
      </c>
      <c r="C26" s="16">
        <v>0.0</v>
      </c>
      <c r="D26" s="16">
        <v>1.6763025646663556E7</v>
      </c>
      <c r="E26" s="16">
        <v>3890527.12</v>
      </c>
      <c r="F26" s="16">
        <v>5537162.38</v>
      </c>
      <c r="G26" s="16">
        <v>2114167.76</v>
      </c>
      <c r="H26" s="16">
        <v>1.593005889E7</v>
      </c>
      <c r="I26" s="16">
        <v>1.308864984E7</v>
      </c>
      <c r="J26" s="16">
        <v>3.560729314E7</v>
      </c>
      <c r="K26" s="16">
        <v>0.0</v>
      </c>
      <c r="L26" s="16">
        <v>0.0</v>
      </c>
      <c r="M26" s="16">
        <v>8.27</v>
      </c>
      <c r="N26" s="17">
        <f t="shared" si="1"/>
        <v>387906646.8</v>
      </c>
      <c r="O26" s="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15" t="s">
        <v>37</v>
      </c>
      <c r="B27" s="16">
        <v>1.6440610101E8</v>
      </c>
      <c r="C27" s="16">
        <v>0.0</v>
      </c>
      <c r="D27" s="16">
        <v>1.2963087222728625E7</v>
      </c>
      <c r="E27" s="16">
        <v>2168403.29</v>
      </c>
      <c r="F27" s="16">
        <v>1376321.43</v>
      </c>
      <c r="G27" s="16">
        <v>592221.69</v>
      </c>
      <c r="H27" s="16">
        <v>8878692.02</v>
      </c>
      <c r="I27" s="16">
        <v>3253325.09</v>
      </c>
      <c r="J27" s="16">
        <v>9541788.22</v>
      </c>
      <c r="K27" s="16">
        <v>0.0</v>
      </c>
      <c r="L27" s="16">
        <v>0.0</v>
      </c>
      <c r="M27" s="16">
        <v>2.05</v>
      </c>
      <c r="N27" s="17">
        <f t="shared" si="1"/>
        <v>203179942</v>
      </c>
      <c r="O27" s="1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15" t="s">
        <v>38</v>
      </c>
      <c r="B28" s="16">
        <v>5.4839472244E8</v>
      </c>
      <c r="C28" s="16">
        <v>0.0</v>
      </c>
      <c r="D28" s="16">
        <v>3.6059240239195585E7</v>
      </c>
      <c r="E28" s="16">
        <v>7232948.85</v>
      </c>
      <c r="F28" s="16">
        <v>1895723.39</v>
      </c>
      <c r="G28" s="16">
        <v>904252.48</v>
      </c>
      <c r="H28" s="16">
        <v>2.961585863E7</v>
      </c>
      <c r="I28" s="16">
        <v>4481078.56</v>
      </c>
      <c r="J28" s="16">
        <v>1.9508621450000007E7</v>
      </c>
      <c r="K28" s="16">
        <v>0.0</v>
      </c>
      <c r="L28" s="16">
        <v>0.0</v>
      </c>
      <c r="M28" s="16">
        <v>2.82</v>
      </c>
      <c r="N28" s="17">
        <f t="shared" si="1"/>
        <v>648092448.9</v>
      </c>
      <c r="O28" s="1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15" t="s">
        <v>39</v>
      </c>
      <c r="B29" s="16">
        <v>3.6006430043E8</v>
      </c>
      <c r="C29" s="16">
        <v>0.0</v>
      </c>
      <c r="D29" s="16">
        <v>3.413308543291514E7</v>
      </c>
      <c r="E29" s="16">
        <v>4749000.24</v>
      </c>
      <c r="F29" s="16">
        <v>1183186.4</v>
      </c>
      <c r="G29" s="16">
        <v>471230.16</v>
      </c>
      <c r="H29" s="16">
        <v>1.944514231E7</v>
      </c>
      <c r="I29" s="16">
        <v>2796795.82</v>
      </c>
      <c r="J29" s="16">
        <v>1.739172905E7</v>
      </c>
      <c r="K29" s="16">
        <v>0.0</v>
      </c>
      <c r="L29" s="16">
        <v>0.0</v>
      </c>
      <c r="M29" s="16">
        <v>1.7599999999999998</v>
      </c>
      <c r="N29" s="17">
        <f t="shared" si="1"/>
        <v>440234471.6</v>
      </c>
      <c r="O29" s="1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15" t="s">
        <v>40</v>
      </c>
      <c r="B30" s="16">
        <v>1.1093077305E8</v>
      </c>
      <c r="C30" s="16">
        <v>0.0</v>
      </c>
      <c r="D30" s="16">
        <v>2.0291476124842085E7</v>
      </c>
      <c r="E30" s="16">
        <v>1463100.53</v>
      </c>
      <c r="F30" s="16">
        <v>1021928.03</v>
      </c>
      <c r="G30" s="16">
        <v>598589.67</v>
      </c>
      <c r="H30" s="16">
        <v>5990776.28</v>
      </c>
      <c r="I30" s="16">
        <v>2415616.04</v>
      </c>
      <c r="J30" s="16">
        <v>1.3510771000000004E7</v>
      </c>
      <c r="K30" s="16">
        <v>0.0</v>
      </c>
      <c r="L30" s="16">
        <v>0.0</v>
      </c>
      <c r="M30" s="16">
        <v>1.52</v>
      </c>
      <c r="N30" s="17">
        <f t="shared" si="1"/>
        <v>156223032.2</v>
      </c>
      <c r="O30" s="1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15" t="s">
        <v>41</v>
      </c>
      <c r="B31" s="16">
        <v>2.0581022427E8</v>
      </c>
      <c r="C31" s="16">
        <v>0.0</v>
      </c>
      <c r="D31" s="16">
        <v>1.227900438968869E7</v>
      </c>
      <c r="E31" s="16">
        <v>2714495.17</v>
      </c>
      <c r="F31" s="16">
        <v>1220688.35</v>
      </c>
      <c r="G31" s="16">
        <v>337502.68</v>
      </c>
      <c r="H31" s="16">
        <v>1.111470672E7</v>
      </c>
      <c r="I31" s="16">
        <v>2885442.28</v>
      </c>
      <c r="J31" s="16">
        <v>9575450.52</v>
      </c>
      <c r="K31" s="16">
        <v>0.0</v>
      </c>
      <c r="L31" s="16">
        <v>0.0</v>
      </c>
      <c r="M31" s="16">
        <v>1.81</v>
      </c>
      <c r="N31" s="17">
        <f t="shared" si="1"/>
        <v>245937516.2</v>
      </c>
      <c r="O31" s="18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15" t="s">
        <v>42</v>
      </c>
      <c r="B32" s="16">
        <v>8.8400038498E8</v>
      </c>
      <c r="C32" s="16">
        <v>0.0</v>
      </c>
      <c r="D32" s="16">
        <v>5.571993296193138E7</v>
      </c>
      <c r="E32" s="16">
        <v>1.165935649E7</v>
      </c>
      <c r="F32" s="16">
        <v>3600186.85</v>
      </c>
      <c r="G32" s="16">
        <v>1986808.26</v>
      </c>
      <c r="H32" s="16">
        <v>4.774012104E7</v>
      </c>
      <c r="I32" s="16">
        <v>8510060.17</v>
      </c>
      <c r="J32" s="16">
        <v>2.9961012599999994E7</v>
      </c>
      <c r="K32" s="16">
        <v>0.0</v>
      </c>
      <c r="L32" s="16">
        <v>0.0</v>
      </c>
      <c r="M32" s="16">
        <v>5.37</v>
      </c>
      <c r="N32" s="17">
        <f t="shared" si="1"/>
        <v>1043177869</v>
      </c>
      <c r="O32" s="1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15" t="s">
        <v>43</v>
      </c>
      <c r="B33" s="16">
        <v>5.858405373499999E8</v>
      </c>
      <c r="C33" s="16">
        <v>0.0</v>
      </c>
      <c r="D33" s="16">
        <v>3.3561382637292944E7</v>
      </c>
      <c r="E33" s="16">
        <v>7726833.370000001</v>
      </c>
      <c r="F33" s="16">
        <v>2642012.12</v>
      </c>
      <c r="G33" s="16">
        <v>1490106.19</v>
      </c>
      <c r="H33" s="16">
        <v>3.163810632E7</v>
      </c>
      <c r="I33" s="16">
        <v>6245143.12</v>
      </c>
      <c r="J33" s="16">
        <v>2.8578938349999994E7</v>
      </c>
      <c r="K33" s="16">
        <v>0.0</v>
      </c>
      <c r="L33" s="16">
        <v>0.0</v>
      </c>
      <c r="M33" s="16">
        <v>3.94</v>
      </c>
      <c r="N33" s="17">
        <f t="shared" si="1"/>
        <v>697723063.4</v>
      </c>
      <c r="O33" s="18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15" t="s">
        <v>44</v>
      </c>
      <c r="B34" s="16">
        <v>7.4783675929E8</v>
      </c>
      <c r="C34" s="16">
        <v>0.0</v>
      </c>
      <c r="D34" s="16">
        <v>3.371315352237424E7</v>
      </c>
      <c r="E34" s="16">
        <v>1.514979766E7</v>
      </c>
      <c r="F34" s="16">
        <v>3842074.41</v>
      </c>
      <c r="G34" s="16">
        <v>2617237.8</v>
      </c>
      <c r="H34" s="16">
        <v>4.038665368E7</v>
      </c>
      <c r="I34" s="16">
        <v>9081829.84</v>
      </c>
      <c r="J34" s="16">
        <v>3.5949405809999995E7</v>
      </c>
      <c r="K34" s="16">
        <v>0.0</v>
      </c>
      <c r="L34" s="16">
        <v>0.0</v>
      </c>
      <c r="M34" s="16">
        <v>5.74</v>
      </c>
      <c r="N34" s="17">
        <f t="shared" si="1"/>
        <v>888576917.8</v>
      </c>
      <c r="O34" s="18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15" t="s">
        <v>45</v>
      </c>
      <c r="B35" s="16">
        <v>3.7750048505E8</v>
      </c>
      <c r="C35" s="16">
        <v>0.0</v>
      </c>
      <c r="D35" s="16">
        <v>2.9915700085753754E7</v>
      </c>
      <c r="E35" s="16">
        <v>4978971.51</v>
      </c>
      <c r="F35" s="16">
        <v>2401999.66</v>
      </c>
      <c r="G35" s="16">
        <v>1012508.05</v>
      </c>
      <c r="H35" s="16">
        <v>2.038677715E7</v>
      </c>
      <c r="I35" s="16">
        <v>5677805.77</v>
      </c>
      <c r="J35" s="16">
        <v>1.2920324140000004E7</v>
      </c>
      <c r="K35" s="16">
        <v>0.0</v>
      </c>
      <c r="L35" s="16">
        <v>0.0</v>
      </c>
      <c r="M35" s="16">
        <v>3.58</v>
      </c>
      <c r="N35" s="17">
        <f t="shared" si="1"/>
        <v>454794575</v>
      </c>
      <c r="O35" s="18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15" t="s">
        <v>46</v>
      </c>
      <c r="B36" s="16">
        <v>4.2204508431000006E8</v>
      </c>
      <c r="C36" s="16">
        <v>0.0</v>
      </c>
      <c r="D36" s="16">
        <v>3.1257285036160912E7</v>
      </c>
      <c r="E36" s="16">
        <v>5566484.11</v>
      </c>
      <c r="F36" s="16">
        <v>1511328.44</v>
      </c>
      <c r="G36" s="16">
        <v>643165.49</v>
      </c>
      <c r="H36" s="16">
        <v>2.279239212E7</v>
      </c>
      <c r="I36" s="16">
        <v>3572452.34</v>
      </c>
      <c r="J36" s="16">
        <v>1.3011986230000002E7</v>
      </c>
      <c r="K36" s="16">
        <v>0.0</v>
      </c>
      <c r="L36" s="16">
        <v>0.0</v>
      </c>
      <c r="M36" s="16">
        <v>2.25</v>
      </c>
      <c r="N36" s="17">
        <f t="shared" si="1"/>
        <v>500400180.3</v>
      </c>
      <c r="O36" s="18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15" t="s">
        <v>47</v>
      </c>
      <c r="B37" s="16">
        <v>4.6302393475E8</v>
      </c>
      <c r="C37" s="16">
        <v>0.0</v>
      </c>
      <c r="D37" s="16">
        <v>3.4067334028877385E7</v>
      </c>
      <c r="E37" s="16">
        <v>6106966.93</v>
      </c>
      <c r="F37" s="16">
        <v>2803270.49</v>
      </c>
      <c r="G37" s="16">
        <v>936092.35</v>
      </c>
      <c r="H37" s="16">
        <v>2.500544012E7</v>
      </c>
      <c r="I37" s="16">
        <v>6626322.9</v>
      </c>
      <c r="J37" s="16">
        <v>2.2086469629999995E7</v>
      </c>
      <c r="K37" s="16">
        <v>0.0</v>
      </c>
      <c r="L37" s="16">
        <v>0.0</v>
      </c>
      <c r="M37" s="16">
        <v>4.18</v>
      </c>
      <c r="N37" s="17">
        <f t="shared" si="1"/>
        <v>560655835.4</v>
      </c>
      <c r="O37" s="18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15" t="s">
        <v>48</v>
      </c>
      <c r="B38" s="16">
        <v>4.1030101251E8</v>
      </c>
      <c r="C38" s="16">
        <v>0.0</v>
      </c>
      <c r="D38" s="16">
        <v>3492197.359356272</v>
      </c>
      <c r="E38" s="16">
        <v>5411587.88</v>
      </c>
      <c r="F38" s="16">
        <v>2505130.02</v>
      </c>
      <c r="G38" s="16">
        <v>2534454.12</v>
      </c>
      <c r="H38" s="16">
        <v>2.215815777E7</v>
      </c>
      <c r="I38" s="16">
        <v>5921583.54</v>
      </c>
      <c r="J38" s="16">
        <v>3.644733083E7</v>
      </c>
      <c r="K38" s="16">
        <v>0.0</v>
      </c>
      <c r="L38" s="16">
        <v>0.0</v>
      </c>
      <c r="M38" s="16">
        <v>3.7299999999999995</v>
      </c>
      <c r="N38" s="17">
        <f t="shared" si="1"/>
        <v>488771457.8</v>
      </c>
      <c r="O38" s="18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15" t="s">
        <v>49</v>
      </c>
      <c r="B39" s="16">
        <v>7.1056541525E8</v>
      </c>
      <c r="C39" s="16">
        <v>0.0</v>
      </c>
      <c r="D39" s="16">
        <v>5.2552450528056376E7</v>
      </c>
      <c r="E39" s="16">
        <v>9371868.65</v>
      </c>
      <c r="F39" s="16">
        <v>3191415.64</v>
      </c>
      <c r="G39" s="16">
        <v>1560153.92</v>
      </c>
      <c r="H39" s="16">
        <v>3.837382823E7</v>
      </c>
      <c r="I39" s="16">
        <v>7543813.76</v>
      </c>
      <c r="J39" s="16">
        <v>3.1642278330000002E7</v>
      </c>
      <c r="K39" s="16">
        <v>0.0</v>
      </c>
      <c r="L39" s="16">
        <v>0.0</v>
      </c>
      <c r="M39" s="16">
        <v>4.76</v>
      </c>
      <c r="N39" s="17">
        <f t="shared" si="1"/>
        <v>854801229.1</v>
      </c>
      <c r="O39" s="18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15" t="s">
        <v>50</v>
      </c>
      <c r="B40" s="16">
        <v>4.697519684599999E8</v>
      </c>
      <c r="C40" s="16">
        <v>0.0</v>
      </c>
      <c r="D40" s="16">
        <v>4.079090540553858E7</v>
      </c>
      <c r="E40" s="16">
        <v>6195705.07</v>
      </c>
      <c r="F40" s="16">
        <v>1704463.46</v>
      </c>
      <c r="G40" s="16">
        <v>687741.32</v>
      </c>
      <c r="H40" s="16">
        <v>2.536878515E7</v>
      </c>
      <c r="I40" s="16">
        <v>4028981.61</v>
      </c>
      <c r="J40" s="16">
        <v>1.7432335649999995E7</v>
      </c>
      <c r="K40" s="16">
        <v>0.0</v>
      </c>
      <c r="L40" s="16">
        <v>0.0</v>
      </c>
      <c r="M40" s="16">
        <v>2.54</v>
      </c>
      <c r="N40" s="17">
        <f t="shared" si="1"/>
        <v>565960888.7</v>
      </c>
      <c r="O40" s="18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15" t="s">
        <v>51</v>
      </c>
      <c r="B41" s="16">
        <v>4.923895665400001E8</v>
      </c>
      <c r="C41" s="16">
        <v>0.0</v>
      </c>
      <c r="D41" s="16">
        <v>1.1984717408891713E7</v>
      </c>
      <c r="E41" s="16">
        <v>6494279.41</v>
      </c>
      <c r="F41" s="16">
        <v>2885774.77</v>
      </c>
      <c r="G41" s="16">
        <v>1101659.71</v>
      </c>
      <c r="H41" s="16">
        <v>2.659132044E7</v>
      </c>
      <c r="I41" s="16">
        <v>6821345.11</v>
      </c>
      <c r="J41" s="16">
        <v>1.788786845E7</v>
      </c>
      <c r="K41" s="16">
        <v>0.0</v>
      </c>
      <c r="L41" s="16">
        <v>0.0</v>
      </c>
      <c r="M41" s="16">
        <v>4.3</v>
      </c>
      <c r="N41" s="17">
        <f t="shared" si="1"/>
        <v>566156536.1</v>
      </c>
      <c r="O41" s="18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15" t="s">
        <v>52</v>
      </c>
      <c r="B42" s="16">
        <v>3.0811559275E8</v>
      </c>
      <c r="C42" s="16">
        <v>0.0</v>
      </c>
      <c r="D42" s="16">
        <v>2098872.2039204165</v>
      </c>
      <c r="E42" s="16">
        <v>4063832.55</v>
      </c>
      <c r="F42" s="16">
        <v>7837906.8</v>
      </c>
      <c r="G42" s="16">
        <v>0.0</v>
      </c>
      <c r="H42" s="16">
        <v>1.663967114E7</v>
      </c>
      <c r="I42" s="16">
        <v>1.852711017E7</v>
      </c>
      <c r="J42" s="16">
        <v>2.7258038220000003E7</v>
      </c>
      <c r="K42" s="16">
        <v>0.0</v>
      </c>
      <c r="L42" s="16">
        <v>0.0</v>
      </c>
      <c r="M42" s="16">
        <v>11.71</v>
      </c>
      <c r="N42" s="17">
        <f t="shared" si="1"/>
        <v>384541035.5</v>
      </c>
      <c r="O42" s="18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15" t="s">
        <v>53</v>
      </c>
      <c r="B43" s="16">
        <v>1.55666199938E9</v>
      </c>
      <c r="C43" s="16">
        <v>0.0</v>
      </c>
      <c r="D43" s="16">
        <v>1.771244359559363E7</v>
      </c>
      <c r="E43" s="16">
        <v>2.05313001E7</v>
      </c>
      <c r="F43" s="16">
        <v>3.259294163E7</v>
      </c>
      <c r="G43" s="16">
        <v>8705022.08</v>
      </c>
      <c r="H43" s="16">
        <v>8.406696821E7</v>
      </c>
      <c r="I43" s="16">
        <v>7.704263851E7</v>
      </c>
      <c r="J43" s="16">
        <v>8.927030376E7</v>
      </c>
      <c r="K43" s="16">
        <v>0.0</v>
      </c>
      <c r="L43" s="16">
        <v>0.0</v>
      </c>
      <c r="M43" s="16">
        <v>48.72</v>
      </c>
      <c r="N43" s="17">
        <f t="shared" si="1"/>
        <v>1886583666</v>
      </c>
      <c r="O43" s="18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15" t="s">
        <v>54</v>
      </c>
      <c r="B44" s="16">
        <v>1.51292432798E9</v>
      </c>
      <c r="C44" s="16">
        <v>0.0</v>
      </c>
      <c r="D44" s="16">
        <v>1.5377155927702095E7</v>
      </c>
      <c r="E44" s="16">
        <v>1.995443032E7</v>
      </c>
      <c r="F44" s="16">
        <v>4.10102535E7</v>
      </c>
      <c r="G44" s="16">
        <v>1.5845264960507292E7</v>
      </c>
      <c r="H44" s="16">
        <v>8.170493109E7</v>
      </c>
      <c r="I44" s="16">
        <v>9.693933649E7</v>
      </c>
      <c r="J44" s="16">
        <v>1.1544003641E8</v>
      </c>
      <c r="K44" s="16">
        <v>0.0</v>
      </c>
      <c r="L44" s="16">
        <v>0.0</v>
      </c>
      <c r="M44" s="16">
        <v>61.31</v>
      </c>
      <c r="N44" s="17">
        <f t="shared" si="1"/>
        <v>1899195798</v>
      </c>
      <c r="O44" s="18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15" t="s">
        <v>55</v>
      </c>
      <c r="B45" s="16">
        <v>4.349232169200001E8</v>
      </c>
      <c r="C45" s="16">
        <v>0.0</v>
      </c>
      <c r="D45" s="16">
        <v>1.5335275826701634E7</v>
      </c>
      <c r="E45" s="16">
        <v>1.594335829E7</v>
      </c>
      <c r="F45" s="16">
        <v>3054533.53</v>
      </c>
      <c r="G45" s="16">
        <v>1216283.26</v>
      </c>
      <c r="H45" s="16">
        <v>2.348787102E7</v>
      </c>
      <c r="I45" s="16">
        <v>7220254.18</v>
      </c>
      <c r="J45" s="16">
        <v>1.7281747740000002E7</v>
      </c>
      <c r="K45" s="16">
        <v>0.0</v>
      </c>
      <c r="L45" s="16">
        <v>0.0</v>
      </c>
      <c r="M45" s="16">
        <v>4.55</v>
      </c>
      <c r="N45" s="17">
        <f t="shared" si="1"/>
        <v>518462545.3</v>
      </c>
      <c r="O45" s="18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15" t="s">
        <v>56</v>
      </c>
      <c r="B46" s="16">
        <v>6.656064476400001E8</v>
      </c>
      <c r="C46" s="16">
        <v>0.0</v>
      </c>
      <c r="D46" s="16">
        <v>1.4810288847702093E7</v>
      </c>
      <c r="E46" s="16">
        <v>1.348396275E7</v>
      </c>
      <c r="F46" s="16">
        <v>2.409312547E7</v>
      </c>
      <c r="G46" s="16">
        <v>0.0</v>
      </c>
      <c r="H46" s="16">
        <v>3.594583545E7</v>
      </c>
      <c r="I46" s="16">
        <v>5.695091832E7</v>
      </c>
      <c r="J46" s="16">
        <v>7.311700517000002E7</v>
      </c>
      <c r="K46" s="16">
        <v>0.0</v>
      </c>
      <c r="L46" s="16">
        <v>0.0</v>
      </c>
      <c r="M46" s="16">
        <v>36.02</v>
      </c>
      <c r="N46" s="17">
        <f t="shared" si="1"/>
        <v>884007619.7</v>
      </c>
      <c r="O46" s="1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15" t="s">
        <v>57</v>
      </c>
      <c r="B47" s="16">
        <v>2.07979115605E9</v>
      </c>
      <c r="C47" s="16">
        <v>0.0</v>
      </c>
      <c r="D47" s="16">
        <v>1.7371819535584114E7</v>
      </c>
      <c r="E47" s="16">
        <v>4.213274462E7</v>
      </c>
      <c r="F47" s="16">
        <v>7.510889828E7</v>
      </c>
      <c r="G47" s="16">
        <v>1.7913884856701314E7</v>
      </c>
      <c r="H47" s="16">
        <v>1.1231836909E8</v>
      </c>
      <c r="I47" s="16">
        <v>1.7754113038E8</v>
      </c>
      <c r="J47" s="16">
        <v>1.7592757590999997E8</v>
      </c>
      <c r="K47" s="16">
        <v>0.0</v>
      </c>
      <c r="L47" s="16">
        <v>0.0</v>
      </c>
      <c r="M47" s="16">
        <v>112.28999999999999</v>
      </c>
      <c r="N47" s="17">
        <f t="shared" si="1"/>
        <v>2698105691</v>
      </c>
      <c r="O47" s="18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15" t="s">
        <v>58</v>
      </c>
      <c r="B48" s="16">
        <v>2.1915724737999994E8</v>
      </c>
      <c r="C48" s="16">
        <v>0.0</v>
      </c>
      <c r="D48" s="16">
        <v>2.0107468705552913E7</v>
      </c>
      <c r="E48" s="16">
        <v>2890533.2199999997</v>
      </c>
      <c r="F48" s="16">
        <v>652533.86</v>
      </c>
      <c r="G48" s="16">
        <v>362974.59</v>
      </c>
      <c r="H48" s="16">
        <v>1.183550788E7</v>
      </c>
      <c r="I48" s="16">
        <v>1542448.41</v>
      </c>
      <c r="J48" s="16">
        <v>9438750.85</v>
      </c>
      <c r="K48" s="16">
        <v>0.0</v>
      </c>
      <c r="L48" s="16">
        <v>0.0</v>
      </c>
      <c r="M48" s="16">
        <v>0.96</v>
      </c>
      <c r="N48" s="17">
        <f t="shared" si="1"/>
        <v>265987465.9</v>
      </c>
      <c r="O48" s="18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15" t="s">
        <v>59</v>
      </c>
      <c r="B49" s="16">
        <v>3.7984493764E8</v>
      </c>
      <c r="C49" s="16">
        <v>0.0</v>
      </c>
      <c r="D49" s="16">
        <v>3.095277447874082E7</v>
      </c>
      <c r="E49" s="16">
        <v>4466670.08</v>
      </c>
      <c r="F49" s="16">
        <v>3853324.99</v>
      </c>
      <c r="G49" s="16">
        <v>1611097.72</v>
      </c>
      <c r="H49" s="16">
        <v>2.051338847E7</v>
      </c>
      <c r="I49" s="16">
        <v>9108423.78</v>
      </c>
      <c r="J49" s="16">
        <v>2.221503466E7</v>
      </c>
      <c r="K49" s="16">
        <v>0.0</v>
      </c>
      <c r="L49" s="16">
        <v>0.0</v>
      </c>
      <c r="M49" s="16">
        <v>5.75</v>
      </c>
      <c r="N49" s="17">
        <f t="shared" si="1"/>
        <v>472565657.6</v>
      </c>
      <c r="O49" s="18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15" t="s">
        <v>60</v>
      </c>
      <c r="B50" s="16">
        <v>2.7186926522999996E8</v>
      </c>
      <c r="C50" s="16">
        <v>0.0</v>
      </c>
      <c r="D50" s="16">
        <v>2.0781298786251593E7</v>
      </c>
      <c r="E50" s="16">
        <v>3585768.44</v>
      </c>
      <c r="F50" s="16">
        <v>1080056.05</v>
      </c>
      <c r="G50" s="16">
        <v>452126.24</v>
      </c>
      <c r="H50" s="16">
        <v>1.468220133E7</v>
      </c>
      <c r="I50" s="16">
        <v>2553018.05</v>
      </c>
      <c r="J50" s="16">
        <v>1.6053634099999998E7</v>
      </c>
      <c r="K50" s="16">
        <v>0.0</v>
      </c>
      <c r="L50" s="16">
        <v>0.0</v>
      </c>
      <c r="M50" s="16">
        <v>1.6</v>
      </c>
      <c r="N50" s="17">
        <f t="shared" si="1"/>
        <v>331057369.8</v>
      </c>
      <c r="O50" s="18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15" t="s">
        <v>61</v>
      </c>
      <c r="B51" s="16">
        <v>2.6152096054000002E8</v>
      </c>
      <c r="C51" s="16">
        <v>0.0</v>
      </c>
      <c r="D51" s="16">
        <v>2.6729266120746735E7</v>
      </c>
      <c r="E51" s="16">
        <v>3449281.43</v>
      </c>
      <c r="F51" s="16">
        <v>1346319.87</v>
      </c>
      <c r="G51" s="16">
        <v>604957.64</v>
      </c>
      <c r="H51" s="16">
        <v>1.412334488E7</v>
      </c>
      <c r="I51" s="16">
        <v>3182407.92</v>
      </c>
      <c r="J51" s="16">
        <v>1.1137409939999998E7</v>
      </c>
      <c r="K51" s="16">
        <v>0.0</v>
      </c>
      <c r="L51" s="16">
        <v>0.0</v>
      </c>
      <c r="M51" s="16">
        <v>2.0100000000000002</v>
      </c>
      <c r="N51" s="17">
        <f t="shared" si="1"/>
        <v>322093950.4</v>
      </c>
      <c r="O51" s="18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15" t="s">
        <v>62</v>
      </c>
      <c r="B52" s="16">
        <v>3.0260885526000005E8</v>
      </c>
      <c r="C52" s="16">
        <v>0.0</v>
      </c>
      <c r="D52" s="16">
        <v>2.088926592195304E7</v>
      </c>
      <c r="E52" s="16">
        <v>3991202.4699999997</v>
      </c>
      <c r="F52" s="16">
        <v>1239439.32</v>
      </c>
      <c r="G52" s="16">
        <v>706845.25</v>
      </c>
      <c r="H52" s="16">
        <v>1.634228177E7</v>
      </c>
      <c r="I52" s="16">
        <v>2929765.51</v>
      </c>
      <c r="J52" s="16">
        <v>1.4276143059999997E7</v>
      </c>
      <c r="K52" s="16">
        <v>0.0</v>
      </c>
      <c r="L52" s="16">
        <v>0.0</v>
      </c>
      <c r="M52" s="16">
        <v>1.8399999999999999</v>
      </c>
      <c r="N52" s="17">
        <f t="shared" si="1"/>
        <v>362983800.4</v>
      </c>
      <c r="O52" s="1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15" t="s">
        <v>63</v>
      </c>
      <c r="B53" s="16">
        <v>1.1299171046000001E8</v>
      </c>
      <c r="C53" s="16">
        <v>0.0</v>
      </c>
      <c r="D53" s="16">
        <v>1.732963920131167E7</v>
      </c>
      <c r="E53" s="16">
        <v>1490282.88</v>
      </c>
      <c r="F53" s="16">
        <v>215636.19</v>
      </c>
      <c r="G53" s="16">
        <v>114623.55</v>
      </c>
      <c r="H53" s="16">
        <v>6102076.46</v>
      </c>
      <c r="I53" s="16">
        <v>509717.15</v>
      </c>
      <c r="J53" s="16">
        <v>7550088.139999998</v>
      </c>
      <c r="K53" s="16">
        <v>0.0</v>
      </c>
      <c r="L53" s="16">
        <v>0.0</v>
      </c>
      <c r="M53" s="16">
        <v>0.31</v>
      </c>
      <c r="N53" s="17">
        <f t="shared" si="1"/>
        <v>146303774.3</v>
      </c>
      <c r="O53" s="18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15" t="s">
        <v>64</v>
      </c>
      <c r="B54" s="16">
        <v>3.6840618985999995E8</v>
      </c>
      <c r="C54" s="16">
        <v>0.0</v>
      </c>
      <c r="D54" s="16">
        <v>2.924205494779794E7</v>
      </c>
      <c r="E54" s="16">
        <v>4859024.0200000005</v>
      </c>
      <c r="F54" s="16">
        <v>740663.44</v>
      </c>
      <c r="G54" s="16">
        <v>439390.29</v>
      </c>
      <c r="H54" s="16">
        <v>1.989564303E7</v>
      </c>
      <c r="I54" s="16">
        <v>1750767.59</v>
      </c>
      <c r="J54" s="16">
        <v>1.727321654E7</v>
      </c>
      <c r="K54" s="16">
        <v>0.0</v>
      </c>
      <c r="L54" s="16">
        <v>0.0</v>
      </c>
      <c r="M54" s="16">
        <v>1.1</v>
      </c>
      <c r="N54" s="17">
        <f t="shared" si="1"/>
        <v>442606950.8</v>
      </c>
      <c r="O54" s="18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15" t="s">
        <v>65</v>
      </c>
      <c r="B55" s="16">
        <v>1.8071912931E8</v>
      </c>
      <c r="C55" s="16">
        <v>0.0</v>
      </c>
      <c r="D55" s="16">
        <v>8477656.581737682</v>
      </c>
      <c r="E55" s="16">
        <v>2383560.9</v>
      </c>
      <c r="F55" s="16">
        <v>1366945.94</v>
      </c>
      <c r="G55" s="16">
        <v>604957.64</v>
      </c>
      <c r="H55" s="16">
        <v>9759671.21</v>
      </c>
      <c r="I55" s="16">
        <v>3231163.47</v>
      </c>
      <c r="J55" s="16">
        <v>1.2194764880000005E7</v>
      </c>
      <c r="K55" s="16">
        <v>0.0</v>
      </c>
      <c r="L55" s="16">
        <v>0.0</v>
      </c>
      <c r="M55" s="16">
        <v>2.04</v>
      </c>
      <c r="N55" s="17">
        <f t="shared" si="1"/>
        <v>218737852</v>
      </c>
      <c r="O55" s="18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15" t="s">
        <v>66</v>
      </c>
      <c r="B56" s="16">
        <v>1.3670884714000002E8</v>
      </c>
      <c r="C56" s="16">
        <v>0.0</v>
      </c>
      <c r="D56" s="16">
        <v>1.0630645240435712E7</v>
      </c>
      <c r="E56" s="16">
        <v>1803095.58</v>
      </c>
      <c r="F56" s="16">
        <v>386270.04</v>
      </c>
      <c r="G56" s="16">
        <v>152831.4</v>
      </c>
      <c r="H56" s="16">
        <v>7382911.85</v>
      </c>
      <c r="I56" s="16">
        <v>913058.54</v>
      </c>
      <c r="J56" s="16">
        <v>1.0066828150000006E7</v>
      </c>
      <c r="K56" s="16">
        <v>0.0</v>
      </c>
      <c r="L56" s="16">
        <v>0.0</v>
      </c>
      <c r="M56" s="16">
        <v>0.56</v>
      </c>
      <c r="N56" s="17">
        <f t="shared" si="1"/>
        <v>168044488.5</v>
      </c>
      <c r="O56" s="18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15" t="s">
        <v>67</v>
      </c>
      <c r="B57" s="16">
        <v>3.2996807180999994E8</v>
      </c>
      <c r="C57" s="16">
        <v>0.0</v>
      </c>
      <c r="D57" s="16">
        <v>1.9047078347276084E7</v>
      </c>
      <c r="E57" s="16">
        <v>4352051.7</v>
      </c>
      <c r="F57" s="16">
        <v>1983852.96</v>
      </c>
      <c r="G57" s="16">
        <v>802364.87</v>
      </c>
      <c r="H57" s="16">
        <v>1.781980637E7</v>
      </c>
      <c r="I57" s="16">
        <v>4689397.74</v>
      </c>
      <c r="J57" s="16">
        <v>2.1493774139999997E7</v>
      </c>
      <c r="K57" s="16">
        <v>0.0</v>
      </c>
      <c r="L57" s="16">
        <v>0.0</v>
      </c>
      <c r="M57" s="16">
        <v>2.96</v>
      </c>
      <c r="N57" s="17">
        <f t="shared" si="1"/>
        <v>400156400.9</v>
      </c>
      <c r="O57" s="18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15" t="s">
        <v>68</v>
      </c>
      <c r="B58" s="16">
        <v>2.8480191999E8</v>
      </c>
      <c r="C58" s="16">
        <v>0.0</v>
      </c>
      <c r="D58" s="16">
        <v>1.0704349549439779E7</v>
      </c>
      <c r="E58" s="16">
        <v>3756341.25</v>
      </c>
      <c r="F58" s="16">
        <v>1155059.94</v>
      </c>
      <c r="G58" s="16">
        <v>458494.21</v>
      </c>
      <c r="H58" s="16">
        <v>1.538062468E7</v>
      </c>
      <c r="I58" s="16">
        <v>2730310.97</v>
      </c>
      <c r="J58" s="16">
        <v>1.2163615700000001E7</v>
      </c>
      <c r="K58" s="16">
        <v>0.0</v>
      </c>
      <c r="L58" s="16">
        <v>0.0</v>
      </c>
      <c r="M58" s="16">
        <v>1.72</v>
      </c>
      <c r="N58" s="17">
        <f t="shared" si="1"/>
        <v>331150718</v>
      </c>
      <c r="O58" s="18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15" t="s">
        <v>69</v>
      </c>
      <c r="B59" s="16">
        <v>3.412214442399999E8</v>
      </c>
      <c r="C59" s="16">
        <v>0.0</v>
      </c>
      <c r="D59" s="16">
        <v>3.724681374344181E7</v>
      </c>
      <c r="E59" s="16">
        <v>4500475.9399999995</v>
      </c>
      <c r="F59" s="16">
        <v>1125058.39</v>
      </c>
      <c r="G59" s="16">
        <v>458494.21</v>
      </c>
      <c r="H59" s="16">
        <v>1.842754068E7</v>
      </c>
      <c r="I59" s="16">
        <v>2659393.8</v>
      </c>
      <c r="J59" s="16">
        <v>1.3604681720000004E7</v>
      </c>
      <c r="K59" s="16">
        <v>0.0</v>
      </c>
      <c r="L59" s="16">
        <v>0.0</v>
      </c>
      <c r="M59" s="16">
        <v>1.68</v>
      </c>
      <c r="N59" s="17">
        <f t="shared" si="1"/>
        <v>419243904.4</v>
      </c>
      <c r="O59" s="18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15" t="s">
        <v>70</v>
      </c>
      <c r="B60" s="16">
        <v>2.42268097829E9</v>
      </c>
      <c r="C60" s="16">
        <v>0.0</v>
      </c>
      <c r="D60" s="16">
        <v>8.559137488787222E7</v>
      </c>
      <c r="E60" s="16">
        <v>5.501104504000001E7</v>
      </c>
      <c r="F60" s="16">
        <v>6.188758707E7</v>
      </c>
      <c r="G60" s="16">
        <v>2.522991773E7</v>
      </c>
      <c r="H60" s="16">
        <v>1.3083600991E8</v>
      </c>
      <c r="I60" s="16">
        <v>1.4628882085E8</v>
      </c>
      <c r="J60" s="16">
        <v>2.2740987482E8</v>
      </c>
      <c r="K60" s="16">
        <v>0.0</v>
      </c>
      <c r="L60" s="16">
        <v>0.0</v>
      </c>
      <c r="M60" s="16">
        <v>92.52</v>
      </c>
      <c r="N60" s="17">
        <f t="shared" si="1"/>
        <v>3154935701</v>
      </c>
      <c r="O60" s="18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15" t="s">
        <v>71</v>
      </c>
      <c r="B61" s="16">
        <v>3.884049156999999E8</v>
      </c>
      <c r="C61" s="16">
        <v>0.0</v>
      </c>
      <c r="D61" s="16">
        <v>1.0346499182513263E7</v>
      </c>
      <c r="E61" s="16">
        <v>5122793.4399999995</v>
      </c>
      <c r="F61" s="16">
        <v>1.104807341E7</v>
      </c>
      <c r="G61" s="16">
        <v>2432747.5292311898</v>
      </c>
      <c r="H61" s="16">
        <v>2.097566699E7</v>
      </c>
      <c r="I61" s="16">
        <v>2.611524716E7</v>
      </c>
      <c r="J61" s="16">
        <v>5.630818341000002E7</v>
      </c>
      <c r="K61" s="16">
        <v>0.0</v>
      </c>
      <c r="L61" s="16">
        <v>0.0</v>
      </c>
      <c r="M61" s="16">
        <v>16.509999999999998</v>
      </c>
      <c r="N61" s="17">
        <f t="shared" si="1"/>
        <v>520754143.3</v>
      </c>
      <c r="O61" s="18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15" t="s">
        <v>72</v>
      </c>
      <c r="B62" s="16">
        <v>2.6598305363599997E9</v>
      </c>
      <c r="C62" s="16">
        <v>0.0</v>
      </c>
      <c r="D62" s="16">
        <v>1.884452488E7</v>
      </c>
      <c r="E62" s="16">
        <v>5.388327592E7</v>
      </c>
      <c r="F62" s="16">
        <v>4.953819611E7</v>
      </c>
      <c r="G62" s="16">
        <v>0.0</v>
      </c>
      <c r="H62" s="16">
        <v>1.4364318602E8</v>
      </c>
      <c r="I62" s="16">
        <v>1.1709754153E8</v>
      </c>
      <c r="J62" s="16">
        <v>1.1197281437999997E8</v>
      </c>
      <c r="K62" s="16">
        <v>0.0</v>
      </c>
      <c r="L62" s="16">
        <v>0.0</v>
      </c>
      <c r="M62" s="16">
        <v>74.06</v>
      </c>
      <c r="N62" s="17">
        <f t="shared" si="1"/>
        <v>3154810149</v>
      </c>
      <c r="O62" s="1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15" t="s">
        <v>73</v>
      </c>
      <c r="B63" s="16">
        <v>4.1610216962E8</v>
      </c>
      <c r="C63" s="16">
        <v>0.0</v>
      </c>
      <c r="D63" s="16">
        <v>2.818395928514594E7</v>
      </c>
      <c r="E63" s="16">
        <v>5488101.15</v>
      </c>
      <c r="F63" s="16">
        <v>1745715.6</v>
      </c>
      <c r="G63" s="16">
        <v>738685.12</v>
      </c>
      <c r="H63" s="16">
        <v>2.247144716E7</v>
      </c>
      <c r="I63" s="16">
        <v>4126492.72</v>
      </c>
      <c r="J63" s="16">
        <v>1.502584126E7</v>
      </c>
      <c r="K63" s="16">
        <v>0.0</v>
      </c>
      <c r="L63" s="16">
        <v>0.0</v>
      </c>
      <c r="M63" s="16">
        <v>2.6</v>
      </c>
      <c r="N63" s="17">
        <f t="shared" si="1"/>
        <v>493882414.5</v>
      </c>
      <c r="O63" s="18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15" t="s">
        <v>74</v>
      </c>
      <c r="B64" s="16">
        <v>6.7630369412E8</v>
      </c>
      <c r="C64" s="16">
        <v>0.0</v>
      </c>
      <c r="D64" s="16">
        <v>9.823633480206075E7</v>
      </c>
      <c r="E64" s="16">
        <v>8919980.129999999</v>
      </c>
      <c r="F64" s="16">
        <v>3195165.83</v>
      </c>
      <c r="G64" s="16">
        <v>1260859.09</v>
      </c>
      <c r="H64" s="16">
        <v>3.652353638E7</v>
      </c>
      <c r="I64" s="16">
        <v>7552678.4</v>
      </c>
      <c r="J64" s="16">
        <v>3.185271759E7</v>
      </c>
      <c r="K64" s="16">
        <v>0.0</v>
      </c>
      <c r="L64" s="16">
        <v>0.0</v>
      </c>
      <c r="M64" s="16">
        <v>4.77</v>
      </c>
      <c r="N64" s="17">
        <f t="shared" si="1"/>
        <v>863844971.1</v>
      </c>
      <c r="O64" s="18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15" t="s">
        <v>75</v>
      </c>
      <c r="B65" s="16">
        <v>3.773369186E8</v>
      </c>
      <c r="C65" s="16">
        <v>0.0</v>
      </c>
      <c r="D65" s="16">
        <v>2.709347688865015E7</v>
      </c>
      <c r="E65" s="16">
        <v>4976814.18</v>
      </c>
      <c r="F65" s="16">
        <v>695661.1</v>
      </c>
      <c r="G65" s="16">
        <v>483966.11</v>
      </c>
      <c r="H65" s="16">
        <v>2.037794381E7</v>
      </c>
      <c r="I65" s="16">
        <v>1644391.84</v>
      </c>
      <c r="J65" s="16">
        <v>1.89988583E7</v>
      </c>
      <c r="K65" s="16">
        <v>0.0</v>
      </c>
      <c r="L65" s="16">
        <v>0.0</v>
      </c>
      <c r="M65" s="16">
        <v>1.03</v>
      </c>
      <c r="N65" s="17">
        <f t="shared" si="1"/>
        <v>451608031.9</v>
      </c>
      <c r="O65" s="18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15" t="s">
        <v>76</v>
      </c>
      <c r="B66" s="16">
        <v>2.1169861682999998E8</v>
      </c>
      <c r="C66" s="16">
        <v>0.0</v>
      </c>
      <c r="D66" s="16">
        <v>2.1294130188051667E7</v>
      </c>
      <c r="E66" s="16">
        <v>2792159.02</v>
      </c>
      <c r="F66" s="16">
        <v>680660.32</v>
      </c>
      <c r="G66" s="16">
        <v>388446.49</v>
      </c>
      <c r="H66" s="16">
        <v>1.143270723E7</v>
      </c>
      <c r="I66" s="16">
        <v>1608933.25</v>
      </c>
      <c r="J66" s="16">
        <v>8433642.100000001</v>
      </c>
      <c r="K66" s="16">
        <v>0.0</v>
      </c>
      <c r="L66" s="16">
        <v>0.0</v>
      </c>
      <c r="M66" s="16">
        <v>1.01</v>
      </c>
      <c r="N66" s="17">
        <f t="shared" si="1"/>
        <v>258329296.4</v>
      </c>
      <c r="O66" s="18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15" t="s">
        <v>77</v>
      </c>
      <c r="B67" s="16">
        <v>9.817695103299999E8</v>
      </c>
      <c r="C67" s="16">
        <v>0.0</v>
      </c>
      <c r="D67" s="16">
        <v>4400023.1</v>
      </c>
      <c r="E67" s="16">
        <v>1.9888845060000002E7</v>
      </c>
      <c r="F67" s="16">
        <v>1.828969926E7</v>
      </c>
      <c r="G67" s="16">
        <v>8504897.16456515</v>
      </c>
      <c r="H67" s="16">
        <v>5.302010729E7</v>
      </c>
      <c r="I67" s="16">
        <v>4.323287861E7</v>
      </c>
      <c r="J67" s="16">
        <v>5.4338836820000015E7</v>
      </c>
      <c r="K67" s="16">
        <v>0.0</v>
      </c>
      <c r="L67" s="16">
        <v>0.0</v>
      </c>
      <c r="M67" s="16">
        <v>27.330000000000002</v>
      </c>
      <c r="N67" s="17">
        <f t="shared" si="1"/>
        <v>1183444825</v>
      </c>
      <c r="O67" s="18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15" t="s">
        <v>78</v>
      </c>
      <c r="B68" s="16">
        <v>6.220432471500001E8</v>
      </c>
      <c r="C68" s="16">
        <v>0.0</v>
      </c>
      <c r="D68" s="16">
        <v>6732014.869999999</v>
      </c>
      <c r="E68" s="16">
        <v>8204322.1899999995</v>
      </c>
      <c r="F68" s="16">
        <v>1.612958715E7</v>
      </c>
      <c r="G68" s="16">
        <v>8212208.121507598</v>
      </c>
      <c r="H68" s="16">
        <v>3.359322056E7</v>
      </c>
      <c r="I68" s="16">
        <v>3.812684251E7</v>
      </c>
      <c r="J68" s="16">
        <v>4.563596187999999E7</v>
      </c>
      <c r="K68" s="16">
        <v>0.0</v>
      </c>
      <c r="L68" s="16">
        <v>0.0</v>
      </c>
      <c r="M68" s="16">
        <v>24.1</v>
      </c>
      <c r="N68" s="17">
        <f t="shared" si="1"/>
        <v>778677428.5</v>
      </c>
      <c r="O68" s="18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15" t="s">
        <v>79</v>
      </c>
      <c r="B69" s="16">
        <v>1.9510861609499998E9</v>
      </c>
      <c r="C69" s="16">
        <v>0.0</v>
      </c>
      <c r="D69" s="16">
        <v>5642374.816165728</v>
      </c>
      <c r="E69" s="16">
        <v>2.573348325E7</v>
      </c>
      <c r="F69" s="16">
        <v>4.760309568E7</v>
      </c>
      <c r="G69" s="16">
        <v>8625743.9574007</v>
      </c>
      <c r="H69" s="16">
        <v>1.0536770238E8</v>
      </c>
      <c r="I69" s="16">
        <v>1.1252338418E8</v>
      </c>
      <c r="J69" s="16">
        <v>1.0656792389999998E8</v>
      </c>
      <c r="K69" s="16">
        <v>0.0</v>
      </c>
      <c r="L69" s="16">
        <v>0.0</v>
      </c>
      <c r="M69" s="16">
        <v>71.16</v>
      </c>
      <c r="N69" s="17">
        <f t="shared" si="1"/>
        <v>2363149940</v>
      </c>
      <c r="O69" s="18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15" t="s">
        <v>80</v>
      </c>
      <c r="B70" s="16">
        <v>4.2609062809999996E8</v>
      </c>
      <c r="C70" s="16">
        <v>0.0</v>
      </c>
      <c r="D70" s="16">
        <v>3.93037105658449E7</v>
      </c>
      <c r="E70" s="16">
        <v>5619842.04</v>
      </c>
      <c r="F70" s="16">
        <v>1.057179869E7</v>
      </c>
      <c r="G70" s="16">
        <v>3680689.66</v>
      </c>
      <c r="H70" s="16">
        <v>2.301087025E7</v>
      </c>
      <c r="I70" s="16">
        <v>2.498943711E7</v>
      </c>
      <c r="J70" s="16">
        <v>4.529788347999999E7</v>
      </c>
      <c r="K70" s="16">
        <v>0.0</v>
      </c>
      <c r="L70" s="16">
        <v>0.0</v>
      </c>
      <c r="M70" s="16">
        <v>15.799999999999999</v>
      </c>
      <c r="N70" s="17">
        <f t="shared" si="1"/>
        <v>578564875.7</v>
      </c>
      <c r="O70" s="18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15" t="s">
        <v>81</v>
      </c>
      <c r="B71" s="16">
        <v>1.69366526622E9</v>
      </c>
      <c r="C71" s="16">
        <v>0.0</v>
      </c>
      <c r="D71" s="16">
        <v>4858899.250000001</v>
      </c>
      <c r="E71" s="16">
        <v>2.704850578E7</v>
      </c>
      <c r="F71" s="16">
        <v>6656595.48</v>
      </c>
      <c r="G71" s="16">
        <v>2840116.93</v>
      </c>
      <c r="H71" s="16">
        <v>9.146578008E7</v>
      </c>
      <c r="I71" s="16">
        <v>1.573474668E7</v>
      </c>
      <c r="J71" s="16">
        <v>3.7858107250000015E7</v>
      </c>
      <c r="K71" s="16">
        <v>0.0</v>
      </c>
      <c r="L71" s="16">
        <v>0.0</v>
      </c>
      <c r="M71" s="16">
        <v>9.94</v>
      </c>
      <c r="N71" s="17">
        <f t="shared" si="1"/>
        <v>1880128028</v>
      </c>
      <c r="O71" s="18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15" t="s">
        <v>82</v>
      </c>
      <c r="B72" s="16">
        <v>8.105590445510001E9</v>
      </c>
      <c r="C72" s="16">
        <v>0.0</v>
      </c>
      <c r="D72" s="16">
        <v>3.54818672413786E7</v>
      </c>
      <c r="E72" s="16">
        <v>1.6420435832E8</v>
      </c>
      <c r="F72" s="16">
        <v>1.9368817845E8</v>
      </c>
      <c r="G72" s="16">
        <v>0.0</v>
      </c>
      <c r="H72" s="16">
        <v>4.3773948008E8</v>
      </c>
      <c r="I72" s="16">
        <v>4.5783680503E8</v>
      </c>
      <c r="J72" s="16">
        <v>5.5465817963E8</v>
      </c>
      <c r="K72" s="16">
        <v>0.0</v>
      </c>
      <c r="L72" s="16">
        <v>0.0</v>
      </c>
      <c r="M72" s="16">
        <v>289.58</v>
      </c>
      <c r="N72" s="17">
        <f t="shared" si="1"/>
        <v>9949199604</v>
      </c>
      <c r="O72" s="18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15" t="s">
        <v>83</v>
      </c>
      <c r="B73" s="16">
        <v>3.24260692879E9</v>
      </c>
      <c r="C73" s="16">
        <v>0.0</v>
      </c>
      <c r="D73" s="16">
        <v>7.462565393894695E7</v>
      </c>
      <c r="E73" s="16">
        <v>6.5689254050000004E7</v>
      </c>
      <c r="F73" s="16">
        <v>7.189123128E7</v>
      </c>
      <c r="G73" s="16">
        <v>3.2550733844707966E7</v>
      </c>
      <c r="H73" s="16">
        <v>1.7511581429E8</v>
      </c>
      <c r="I73" s="16">
        <v>1.699352641E8</v>
      </c>
      <c r="J73" s="16">
        <v>2.4160526787999997E8</v>
      </c>
      <c r="K73" s="16">
        <v>0.0</v>
      </c>
      <c r="L73" s="16">
        <v>0.0</v>
      </c>
      <c r="M73" s="16">
        <v>107.47999999999999</v>
      </c>
      <c r="N73" s="17">
        <f t="shared" si="1"/>
        <v>4074020256</v>
      </c>
      <c r="O73" s="18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15" t="s">
        <v>84</v>
      </c>
      <c r="B74" s="16">
        <v>1.95375774645E9</v>
      </c>
      <c r="C74" s="16">
        <v>0.0</v>
      </c>
      <c r="D74" s="16">
        <v>1.5011505040000001E7</v>
      </c>
      <c r="E74" s="16">
        <v>3.957953948E7</v>
      </c>
      <c r="F74" s="16">
        <v>5.219520902E7</v>
      </c>
      <c r="G74" s="16">
        <v>5.861415239597011E7</v>
      </c>
      <c r="H74" s="16">
        <v>1.0551198039E8</v>
      </c>
      <c r="I74" s="16">
        <v>1.2337814323E8</v>
      </c>
      <c r="J74" s="16">
        <v>1.2960877740999997E8</v>
      </c>
      <c r="K74" s="16">
        <v>0.0</v>
      </c>
      <c r="L74" s="16">
        <v>0.0</v>
      </c>
      <c r="M74" s="16">
        <v>78.03</v>
      </c>
      <c r="N74" s="17">
        <f t="shared" si="1"/>
        <v>2477657131</v>
      </c>
      <c r="O74" s="18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15" t="s">
        <v>85</v>
      </c>
      <c r="B75" s="16">
        <v>3.0565119143E8</v>
      </c>
      <c r="C75" s="16">
        <v>0.0</v>
      </c>
      <c r="D75" s="16">
        <v>2.2030587369691048E7</v>
      </c>
      <c r="E75" s="16">
        <v>4031328.8</v>
      </c>
      <c r="F75" s="16">
        <v>948799.24</v>
      </c>
      <c r="G75" s="16">
        <v>413918.39</v>
      </c>
      <c r="H75" s="16">
        <v>1.650658204E7</v>
      </c>
      <c r="I75" s="16">
        <v>2242755.44</v>
      </c>
      <c r="J75" s="16">
        <v>1.4606285349999998E7</v>
      </c>
      <c r="K75" s="16">
        <v>0.0</v>
      </c>
      <c r="L75" s="16">
        <v>0.0</v>
      </c>
      <c r="M75" s="16">
        <v>1.41</v>
      </c>
      <c r="N75" s="17">
        <f t="shared" si="1"/>
        <v>366431449.5</v>
      </c>
      <c r="O75" s="18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15" t="s">
        <v>86</v>
      </c>
      <c r="B76" s="16">
        <v>2.984978849E8</v>
      </c>
      <c r="C76" s="16">
        <v>0.0</v>
      </c>
      <c r="D76" s="16">
        <v>3.1216849413939636E7</v>
      </c>
      <c r="E76" s="16">
        <v>3936981.5999999996</v>
      </c>
      <c r="F76" s="16">
        <v>1708213.65</v>
      </c>
      <c r="G76" s="16">
        <v>974300.2</v>
      </c>
      <c r="H76" s="16">
        <v>1.612027031E7</v>
      </c>
      <c r="I76" s="16">
        <v>4037846.26</v>
      </c>
      <c r="J76" s="16">
        <v>2.1689531700000007E7</v>
      </c>
      <c r="K76" s="16">
        <v>0.0</v>
      </c>
      <c r="L76" s="16">
        <v>0.0</v>
      </c>
      <c r="M76" s="16">
        <v>2.54</v>
      </c>
      <c r="N76" s="17">
        <f t="shared" si="1"/>
        <v>378181880.6</v>
      </c>
      <c r="O76" s="18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15" t="s">
        <v>87</v>
      </c>
      <c r="B77" s="16">
        <v>3.7093601781000006E8</v>
      </c>
      <c r="C77" s="16">
        <v>0.0</v>
      </c>
      <c r="D77" s="16">
        <v>2.6155545887623295E7</v>
      </c>
      <c r="E77" s="16">
        <v>4892390.71</v>
      </c>
      <c r="F77" s="16">
        <v>2006354.13</v>
      </c>
      <c r="G77" s="16">
        <v>687741.32</v>
      </c>
      <c r="H77" s="16">
        <v>2.003226547E7</v>
      </c>
      <c r="I77" s="16">
        <v>4742585.62</v>
      </c>
      <c r="J77" s="16">
        <v>1.4737760399999995E7</v>
      </c>
      <c r="K77" s="16">
        <v>0.0</v>
      </c>
      <c r="L77" s="16">
        <v>0.0</v>
      </c>
      <c r="M77" s="16">
        <v>2.9899999999999998</v>
      </c>
      <c r="N77" s="17">
        <f t="shared" si="1"/>
        <v>444190664.3</v>
      </c>
      <c r="O77" s="18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15" t="s">
        <v>88</v>
      </c>
      <c r="B78" s="16">
        <v>1.4401481566999996E8</v>
      </c>
      <c r="C78" s="16">
        <v>0.0</v>
      </c>
      <c r="D78" s="16">
        <v>9686293.117202096</v>
      </c>
      <c r="E78" s="16">
        <v>1899456.2800000003</v>
      </c>
      <c r="F78" s="16">
        <v>712536.98</v>
      </c>
      <c r="G78" s="16">
        <v>229247.11</v>
      </c>
      <c r="H78" s="16">
        <v>7777468.03</v>
      </c>
      <c r="I78" s="16">
        <v>1684282.74</v>
      </c>
      <c r="J78" s="16">
        <v>6320255.0</v>
      </c>
      <c r="K78" s="16">
        <v>0.0</v>
      </c>
      <c r="L78" s="16">
        <v>0.0</v>
      </c>
      <c r="M78" s="16">
        <v>1.05</v>
      </c>
      <c r="N78" s="17">
        <f t="shared" si="1"/>
        <v>172324356</v>
      </c>
      <c r="O78" s="18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15" t="s">
        <v>89</v>
      </c>
      <c r="B79" s="16">
        <v>6.3035242327E8</v>
      </c>
      <c r="C79" s="16">
        <v>0.0</v>
      </c>
      <c r="D79" s="16">
        <v>7.380211315333869E7</v>
      </c>
      <c r="E79" s="16">
        <v>8313914.51</v>
      </c>
      <c r="F79" s="16">
        <v>3581435.88</v>
      </c>
      <c r="G79" s="16">
        <v>1706617.35</v>
      </c>
      <c r="H79" s="16">
        <v>3.404195462E7</v>
      </c>
      <c r="I79" s="16">
        <v>8465736.94</v>
      </c>
      <c r="J79" s="16">
        <v>3.4237122970000006E7</v>
      </c>
      <c r="K79" s="16">
        <v>0.0</v>
      </c>
      <c r="L79" s="16">
        <v>0.0</v>
      </c>
      <c r="M79" s="16">
        <v>5.34</v>
      </c>
      <c r="N79" s="17">
        <f t="shared" si="1"/>
        <v>794501324</v>
      </c>
      <c r="O79" s="18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15" t="s">
        <v>90</v>
      </c>
      <c r="B80" s="16">
        <v>3.614273542800001E8</v>
      </c>
      <c r="C80" s="16">
        <v>0.0</v>
      </c>
      <c r="D80" s="16">
        <v>8.593763726752734E7</v>
      </c>
      <c r="E80" s="16">
        <v>4766977.98</v>
      </c>
      <c r="F80" s="16">
        <v>1158810.14</v>
      </c>
      <c r="G80" s="16">
        <v>713213.22</v>
      </c>
      <c r="H80" s="16">
        <v>1.951875354E7</v>
      </c>
      <c r="I80" s="16">
        <v>2739175.62</v>
      </c>
      <c r="J80" s="16">
        <v>2.212694381E7</v>
      </c>
      <c r="K80" s="16">
        <v>0.0</v>
      </c>
      <c r="L80" s="16">
        <v>0.0</v>
      </c>
      <c r="M80" s="16">
        <v>1.72</v>
      </c>
      <c r="N80" s="17">
        <f t="shared" si="1"/>
        <v>498388867.6</v>
      </c>
      <c r="O80" s="18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15" t="s">
        <v>91</v>
      </c>
      <c r="B81" s="16">
        <v>1.9334646001E8</v>
      </c>
      <c r="C81" s="16">
        <v>0.0</v>
      </c>
      <c r="D81" s="16">
        <v>1.983605912266387E7</v>
      </c>
      <c r="E81" s="16">
        <v>2550106.7</v>
      </c>
      <c r="F81" s="16">
        <v>3009531.19</v>
      </c>
      <c r="G81" s="16">
        <v>1471002.27</v>
      </c>
      <c r="H81" s="16">
        <v>1.044160564E7</v>
      </c>
      <c r="I81" s="16">
        <v>7113878.43</v>
      </c>
      <c r="J81" s="16">
        <v>2.587007814E7</v>
      </c>
      <c r="K81" s="16">
        <v>0.0</v>
      </c>
      <c r="L81" s="16">
        <v>0.0</v>
      </c>
      <c r="M81" s="16">
        <v>4.49</v>
      </c>
      <c r="N81" s="17">
        <f t="shared" si="1"/>
        <v>263638726</v>
      </c>
      <c r="O81" s="18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15" t="s">
        <v>92</v>
      </c>
      <c r="B82" s="16">
        <v>3.0701206445299997E9</v>
      </c>
      <c r="C82" s="16">
        <v>0.0</v>
      </c>
      <c r="D82" s="16">
        <v>2.420813375E7</v>
      </c>
      <c r="E82" s="16">
        <v>6.219499909E7</v>
      </c>
      <c r="F82" s="16">
        <v>8.673637677E7</v>
      </c>
      <c r="G82" s="16">
        <v>6.073182240449996E7</v>
      </c>
      <c r="H82" s="16">
        <v>1.658007549E8</v>
      </c>
      <c r="I82" s="16">
        <v>2.0502596534E8</v>
      </c>
      <c r="J82" s="16">
        <v>2.1474377069E8</v>
      </c>
      <c r="K82" s="16">
        <v>0.0</v>
      </c>
      <c r="L82" s="16">
        <v>0.0</v>
      </c>
      <c r="M82" s="16">
        <v>129.68</v>
      </c>
      <c r="N82" s="17">
        <f t="shared" si="1"/>
        <v>3889562597</v>
      </c>
      <c r="O82" s="18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15" t="s">
        <v>93</v>
      </c>
      <c r="B83" s="16">
        <v>9.3170726914E8</v>
      </c>
      <c r="C83" s="16">
        <v>0.0</v>
      </c>
      <c r="D83" s="16">
        <v>2.5086065269009054E7</v>
      </c>
      <c r="E83" s="16">
        <v>1.88746761E7</v>
      </c>
      <c r="F83" s="16">
        <v>9604248.47</v>
      </c>
      <c r="G83" s="16">
        <v>4330223.13</v>
      </c>
      <c r="H83" s="16">
        <v>5.031651406E7</v>
      </c>
      <c r="I83" s="16">
        <v>2.270235844E7</v>
      </c>
      <c r="J83" s="16">
        <v>4.6477322339999996E7</v>
      </c>
      <c r="K83" s="16">
        <v>0.0</v>
      </c>
      <c r="L83" s="16">
        <v>0.0</v>
      </c>
      <c r="M83" s="16">
        <v>14.350000000000001</v>
      </c>
      <c r="N83" s="17">
        <f t="shared" si="1"/>
        <v>1109098691</v>
      </c>
      <c r="O83" s="18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15" t="s">
        <v>94</v>
      </c>
      <c r="B84" s="16">
        <v>3.2238949246999997E8</v>
      </c>
      <c r="C84" s="16">
        <v>0.0</v>
      </c>
      <c r="D84" s="16">
        <v>1.7805218136450548E7</v>
      </c>
      <c r="E84" s="16">
        <v>4252095.46</v>
      </c>
      <c r="F84" s="16">
        <v>1927600.04</v>
      </c>
      <c r="G84" s="16">
        <v>393440.8593668338</v>
      </c>
      <c r="H84" s="16">
        <v>1.741052793E7</v>
      </c>
      <c r="I84" s="16">
        <v>4556428.05</v>
      </c>
      <c r="J84" s="16">
        <v>1.9112212490000006E7</v>
      </c>
      <c r="K84" s="16">
        <v>0.0</v>
      </c>
      <c r="L84" s="16">
        <v>0.0</v>
      </c>
      <c r="M84" s="16">
        <v>2.87</v>
      </c>
      <c r="N84" s="17">
        <f t="shared" si="1"/>
        <v>387847018.3</v>
      </c>
      <c r="O84" s="18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15" t="s">
        <v>95</v>
      </c>
      <c r="B85" s="16">
        <v>2.8725541691E8</v>
      </c>
      <c r="C85" s="16">
        <v>0.0</v>
      </c>
      <c r="D85" s="16">
        <v>1.655673287741029E7</v>
      </c>
      <c r="E85" s="16">
        <v>3788701.1899999995</v>
      </c>
      <c r="F85" s="16">
        <v>911297.29</v>
      </c>
      <c r="G85" s="16">
        <v>413918.39</v>
      </c>
      <c r="H85" s="16">
        <v>1.551312489E7</v>
      </c>
      <c r="I85" s="16">
        <v>2154108.98</v>
      </c>
      <c r="J85" s="16">
        <v>1.1266768590000002E7</v>
      </c>
      <c r="K85" s="16">
        <v>0.0</v>
      </c>
      <c r="L85" s="16">
        <v>0.0</v>
      </c>
      <c r="M85" s="16">
        <v>1.35</v>
      </c>
      <c r="N85" s="17">
        <f t="shared" si="1"/>
        <v>337860070.5</v>
      </c>
      <c r="O85" s="18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15" t="s">
        <v>96</v>
      </c>
      <c r="B86" s="16">
        <v>3.6320259567E9</v>
      </c>
      <c r="C86" s="16">
        <v>0.0</v>
      </c>
      <c r="D86" s="16">
        <v>2.347665827E7</v>
      </c>
      <c r="E86" s="16">
        <v>7.357816752E7</v>
      </c>
      <c r="F86" s="16">
        <v>5.442094954E7</v>
      </c>
      <c r="G86" s="16">
        <v>1.3965994965386784E7</v>
      </c>
      <c r="H86" s="16">
        <v>1.9614624803E8</v>
      </c>
      <c r="I86" s="16">
        <v>1.2863931064E8</v>
      </c>
      <c r="J86" s="16">
        <v>9.480640462999997E7</v>
      </c>
      <c r="K86" s="16">
        <v>0.0</v>
      </c>
      <c r="L86" s="16">
        <v>0.0</v>
      </c>
      <c r="M86" s="16">
        <v>81.35</v>
      </c>
      <c r="N86" s="17">
        <f t="shared" si="1"/>
        <v>4217059772</v>
      </c>
      <c r="O86" s="18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15" t="s">
        <v>97</v>
      </c>
      <c r="B87" s="16">
        <v>5.063036200799999E8</v>
      </c>
      <c r="C87" s="16">
        <v>0.0</v>
      </c>
      <c r="D87" s="16">
        <v>2.0770323617515475E7</v>
      </c>
      <c r="E87" s="16">
        <v>6677796.1899999995</v>
      </c>
      <c r="F87" s="16">
        <v>1545080.19</v>
      </c>
      <c r="G87" s="16">
        <v>866044.63</v>
      </c>
      <c r="H87" s="16">
        <v>2.734274387E7</v>
      </c>
      <c r="I87" s="16">
        <v>3652234.16</v>
      </c>
      <c r="J87" s="16">
        <v>2.143755997999999E7</v>
      </c>
      <c r="K87" s="16">
        <v>0.0</v>
      </c>
      <c r="L87" s="16">
        <v>0.0</v>
      </c>
      <c r="M87" s="16">
        <v>2.3</v>
      </c>
      <c r="N87" s="17">
        <f t="shared" si="1"/>
        <v>588595405</v>
      </c>
      <c r="O87" s="18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15" t="s">
        <v>98</v>
      </c>
      <c r="B88" s="16">
        <v>4.100065928600001E8</v>
      </c>
      <c r="C88" s="16">
        <v>0.0</v>
      </c>
      <c r="D88" s="16">
        <v>7438414.3991908645</v>
      </c>
      <c r="E88" s="16">
        <v>5407704.6899999995</v>
      </c>
      <c r="F88" s="16">
        <v>7582893.56</v>
      </c>
      <c r="G88" s="16">
        <v>2209687.39</v>
      </c>
      <c r="H88" s="16">
        <v>2.214225775E7</v>
      </c>
      <c r="I88" s="16">
        <v>1.792431424E7</v>
      </c>
      <c r="J88" s="16">
        <v>3.263323435999999E7</v>
      </c>
      <c r="K88" s="16">
        <v>0.0</v>
      </c>
      <c r="L88" s="16">
        <v>0.0</v>
      </c>
      <c r="M88" s="16">
        <v>11.33</v>
      </c>
      <c r="N88" s="17">
        <f t="shared" si="1"/>
        <v>505345110.6</v>
      </c>
      <c r="O88" s="18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15" t="s">
        <v>99</v>
      </c>
      <c r="B89" s="16">
        <v>7.1095797477E8</v>
      </c>
      <c r="C89" s="16">
        <v>0.0</v>
      </c>
      <c r="D89" s="16">
        <v>1.75973469162973E7</v>
      </c>
      <c r="E89" s="16">
        <v>9377046.23</v>
      </c>
      <c r="F89" s="16">
        <v>6377205.98</v>
      </c>
      <c r="G89" s="16">
        <v>2579029.95</v>
      </c>
      <c r="H89" s="16">
        <v>3.839502827E7</v>
      </c>
      <c r="I89" s="16">
        <v>1.507433055E7</v>
      </c>
      <c r="J89" s="16">
        <v>3.351248975E7</v>
      </c>
      <c r="K89" s="16">
        <v>0.0</v>
      </c>
      <c r="L89" s="16">
        <v>0.0</v>
      </c>
      <c r="M89" s="16">
        <v>9.52</v>
      </c>
      <c r="N89" s="17">
        <f t="shared" si="1"/>
        <v>833870461.9</v>
      </c>
      <c r="O89" s="18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15" t="s">
        <v>100</v>
      </c>
      <c r="B90" s="16">
        <v>3.5232869740899997E9</v>
      </c>
      <c r="C90" s="16">
        <v>0.0</v>
      </c>
      <c r="D90" s="16">
        <v>1.0896348647491729E7</v>
      </c>
      <c r="E90" s="16">
        <v>7.137531567E7</v>
      </c>
      <c r="F90" s="16">
        <v>8.65057398E7</v>
      </c>
      <c r="G90" s="16">
        <v>2.4513541319423713E7</v>
      </c>
      <c r="H90" s="16">
        <v>1.9027383861E8</v>
      </c>
      <c r="I90" s="16">
        <v>2.0448078961E8</v>
      </c>
      <c r="J90" s="16">
        <v>1.9535690238E8</v>
      </c>
      <c r="K90" s="16">
        <v>0.0</v>
      </c>
      <c r="L90" s="16">
        <v>0.0</v>
      </c>
      <c r="M90" s="16">
        <v>129.32</v>
      </c>
      <c r="N90" s="17">
        <f t="shared" si="1"/>
        <v>4306689579</v>
      </c>
      <c r="O90" s="18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15" t="s">
        <v>101</v>
      </c>
      <c r="B91" s="16">
        <v>1.4089614848000002E8</v>
      </c>
      <c r="C91" s="16">
        <v>0.0</v>
      </c>
      <c r="D91" s="16">
        <v>2.5605100210832883E7</v>
      </c>
      <c r="E91" s="16">
        <v>1858323.2</v>
      </c>
      <c r="F91" s="16">
        <v>2008229.23</v>
      </c>
      <c r="G91" s="16">
        <v>859676.65</v>
      </c>
      <c r="H91" s="16">
        <v>7609045.54</v>
      </c>
      <c r="I91" s="16">
        <v>4747017.94</v>
      </c>
      <c r="J91" s="16">
        <v>1.5066117069999998E7</v>
      </c>
      <c r="K91" s="16">
        <v>0.0</v>
      </c>
      <c r="L91" s="16">
        <v>0.0</v>
      </c>
      <c r="M91" s="16">
        <v>2.9899999999999998</v>
      </c>
      <c r="N91" s="17">
        <f t="shared" si="1"/>
        <v>198649661.3</v>
      </c>
      <c r="O91" s="18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15" t="s">
        <v>102</v>
      </c>
      <c r="B92" s="16">
        <v>2.1094621109000003E8</v>
      </c>
      <c r="C92" s="16">
        <v>0.0</v>
      </c>
      <c r="D92" s="16">
        <v>460760.24</v>
      </c>
      <c r="E92" s="16">
        <v>2514640.71</v>
      </c>
      <c r="F92" s="16">
        <v>429397.28</v>
      </c>
      <c r="G92" s="16">
        <v>267454.96</v>
      </c>
      <c r="H92" s="16">
        <v>1.139207383E7</v>
      </c>
      <c r="I92" s="16">
        <v>1015001.97</v>
      </c>
      <c r="J92" s="16">
        <v>5858307.050000002</v>
      </c>
      <c r="K92" s="16">
        <v>0.0</v>
      </c>
      <c r="L92" s="16">
        <v>0.0</v>
      </c>
      <c r="M92" s="16">
        <v>0.64</v>
      </c>
      <c r="N92" s="17">
        <f t="shared" si="1"/>
        <v>232883847.8</v>
      </c>
      <c r="O92" s="1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15" t="s">
        <v>103</v>
      </c>
      <c r="B93" s="16">
        <v>1.9988366628199997E9</v>
      </c>
      <c r="C93" s="16">
        <v>0.0</v>
      </c>
      <c r="D93" s="16">
        <v>1.152613930932272E7</v>
      </c>
      <c r="E93" s="16">
        <v>4.049275544E7</v>
      </c>
      <c r="F93" s="16">
        <v>7.010988882E7</v>
      </c>
      <c r="G93" s="16">
        <v>1.202420951010757E7</v>
      </c>
      <c r="H93" s="16">
        <v>1.0794645097E8</v>
      </c>
      <c r="I93" s="16">
        <v>1.6572455724E8</v>
      </c>
      <c r="J93" s="16">
        <v>2.0167358614000002E8</v>
      </c>
      <c r="K93" s="16">
        <v>0.0</v>
      </c>
      <c r="L93" s="16">
        <v>0.0</v>
      </c>
      <c r="M93" s="16">
        <v>104.81</v>
      </c>
      <c r="N93" s="17">
        <f t="shared" si="1"/>
        <v>2608334355</v>
      </c>
      <c r="O93" s="18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15" t="s">
        <v>104</v>
      </c>
      <c r="B94" s="16">
        <v>1.3423463191000001E9</v>
      </c>
      <c r="C94" s="16">
        <v>0.0</v>
      </c>
      <c r="D94" s="16">
        <v>1.951784682E7</v>
      </c>
      <c r="E94" s="16">
        <v>2.719346819E7</v>
      </c>
      <c r="F94" s="16">
        <v>3.17022704E7</v>
      </c>
      <c r="G94" s="16">
        <v>1.4926008430546263E7</v>
      </c>
      <c r="H94" s="16">
        <v>7.249292742E7</v>
      </c>
      <c r="I94" s="16">
        <v>7.493728508E7</v>
      </c>
      <c r="J94" s="16">
        <v>9.524765247000003E7</v>
      </c>
      <c r="K94" s="16">
        <v>0.0</v>
      </c>
      <c r="L94" s="16">
        <v>0.0</v>
      </c>
      <c r="M94" s="16">
        <v>47.39</v>
      </c>
      <c r="N94" s="17">
        <f t="shared" si="1"/>
        <v>1678363825</v>
      </c>
      <c r="O94" s="18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15" t="s">
        <v>105</v>
      </c>
      <c r="B95" s="16">
        <v>2.3752030866999996E8</v>
      </c>
      <c r="C95" s="16">
        <v>0.0</v>
      </c>
      <c r="D95" s="16">
        <v>1.5730920816136884E7</v>
      </c>
      <c r="E95" s="16">
        <v>3132729.3600000003</v>
      </c>
      <c r="F95" s="16">
        <v>1554455.67</v>
      </c>
      <c r="G95" s="16">
        <v>694109.3</v>
      </c>
      <c r="H95" s="16">
        <v>1.282719836E7</v>
      </c>
      <c r="I95" s="16">
        <v>3674395.77</v>
      </c>
      <c r="J95" s="16">
        <v>1.5223847289999995E7</v>
      </c>
      <c r="K95" s="16">
        <v>0.0</v>
      </c>
      <c r="L95" s="16">
        <v>0.0</v>
      </c>
      <c r="M95" s="16">
        <v>2.3200000000000003</v>
      </c>
      <c r="N95" s="17">
        <f t="shared" si="1"/>
        <v>290357967.6</v>
      </c>
      <c r="O95" s="18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15" t="s">
        <v>106</v>
      </c>
      <c r="B96" s="16">
        <v>7.7947051263E8</v>
      </c>
      <c r="C96" s="16">
        <v>0.0</v>
      </c>
      <c r="D96" s="16">
        <v>4.584794181210865E7</v>
      </c>
      <c r="E96" s="16">
        <v>1.253176712E7</v>
      </c>
      <c r="F96" s="16">
        <v>8711702.15</v>
      </c>
      <c r="G96" s="16">
        <v>3788945.24</v>
      </c>
      <c r="H96" s="16">
        <v>4.209502309E7</v>
      </c>
      <c r="I96" s="16">
        <v>2.059257269E7</v>
      </c>
      <c r="J96" s="16">
        <v>5.159016364000001E7</v>
      </c>
      <c r="K96" s="16">
        <v>0.0</v>
      </c>
      <c r="L96" s="16">
        <v>0.0</v>
      </c>
      <c r="M96" s="16">
        <v>13.02</v>
      </c>
      <c r="N96" s="17">
        <f t="shared" si="1"/>
        <v>964628641.4</v>
      </c>
      <c r="O96" s="1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15" t="s">
        <v>107</v>
      </c>
      <c r="B97" s="16">
        <v>3.7850369269000006E8</v>
      </c>
      <c r="C97" s="16">
        <v>0.0</v>
      </c>
      <c r="D97" s="16">
        <v>5.702215252974382E7</v>
      </c>
      <c r="E97" s="16">
        <v>4992203.13</v>
      </c>
      <c r="F97" s="16">
        <v>4022083.75</v>
      </c>
      <c r="G97" s="16">
        <v>1942232.43</v>
      </c>
      <c r="H97" s="16">
        <v>2.044095502E7</v>
      </c>
      <c r="I97" s="16">
        <v>9507332.85</v>
      </c>
      <c r="J97" s="16">
        <v>3.50614868E7</v>
      </c>
      <c r="K97" s="16">
        <v>0.0</v>
      </c>
      <c r="L97" s="16">
        <v>0.0</v>
      </c>
      <c r="M97" s="16">
        <v>6.01</v>
      </c>
      <c r="N97" s="17">
        <f t="shared" si="1"/>
        <v>511492145.2</v>
      </c>
      <c r="O97" s="18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15" t="s">
        <v>108</v>
      </c>
      <c r="B98" s="16">
        <v>1.05124163808E9</v>
      </c>
      <c r="C98" s="16">
        <v>0.0</v>
      </c>
      <c r="D98" s="16">
        <v>6.787572371917173E7</v>
      </c>
      <c r="E98" s="16">
        <v>2.1296222619999997E7</v>
      </c>
      <c r="F98" s="16">
        <v>9352985.43</v>
      </c>
      <c r="G98" s="16">
        <v>4553102.26</v>
      </c>
      <c r="H98" s="16">
        <v>5.677192442E7</v>
      </c>
      <c r="I98" s="16">
        <v>2.210842716E7</v>
      </c>
      <c r="J98" s="16">
        <v>6.759981861999999E7</v>
      </c>
      <c r="K98" s="16">
        <v>0.0</v>
      </c>
      <c r="L98" s="16">
        <v>0.0</v>
      </c>
      <c r="M98" s="16">
        <v>13.97</v>
      </c>
      <c r="N98" s="17">
        <f t="shared" si="1"/>
        <v>1300799856</v>
      </c>
      <c r="O98" s="18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15" t="s">
        <v>109</v>
      </c>
      <c r="B99" s="16">
        <v>7.540740936300001E8</v>
      </c>
      <c r="C99" s="16">
        <v>0.0</v>
      </c>
      <c r="D99" s="16">
        <v>3.1276004304699853E7</v>
      </c>
      <c r="E99" s="16">
        <v>9945718.16</v>
      </c>
      <c r="F99" s="16">
        <v>3467054.94</v>
      </c>
      <c r="G99" s="16">
        <v>1229019.21</v>
      </c>
      <c r="H99" s="16">
        <v>4.072349867E7</v>
      </c>
      <c r="I99" s="16">
        <v>8195365.24</v>
      </c>
      <c r="J99" s="16">
        <v>4.4326701519999996E7</v>
      </c>
      <c r="K99" s="16">
        <v>0.0</v>
      </c>
      <c r="L99" s="16">
        <v>0.0</v>
      </c>
      <c r="M99" s="16">
        <v>5.17</v>
      </c>
      <c r="N99" s="17">
        <f t="shared" si="1"/>
        <v>893237460.8</v>
      </c>
      <c r="O99" s="18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15" t="s">
        <v>110</v>
      </c>
      <c r="B100" s="16">
        <v>8.4749235111E8</v>
      </c>
      <c r="C100" s="16">
        <v>0.0</v>
      </c>
      <c r="D100" s="16">
        <v>5.9137665674092874E7</v>
      </c>
      <c r="E100" s="16">
        <v>1.117784066E7</v>
      </c>
      <c r="F100" s="16">
        <v>3892702.03</v>
      </c>
      <c r="G100" s="16">
        <v>1623833.67</v>
      </c>
      <c r="H100" s="16">
        <v>4.576851788E7</v>
      </c>
      <c r="I100" s="16">
        <v>9201502.56</v>
      </c>
      <c r="J100" s="16">
        <v>3.427832466000001E7</v>
      </c>
      <c r="K100" s="16">
        <v>0.0</v>
      </c>
      <c r="L100" s="16">
        <v>0.0</v>
      </c>
      <c r="M100" s="16">
        <v>5.8100000000000005</v>
      </c>
      <c r="N100" s="17">
        <f t="shared" si="1"/>
        <v>1012572744</v>
      </c>
      <c r="O100" s="18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15" t="s">
        <v>111</v>
      </c>
      <c r="B101" s="16">
        <v>1.6774285681E8</v>
      </c>
      <c r="C101" s="16">
        <v>0.0</v>
      </c>
      <c r="D101" s="16">
        <v>1.8507994659968797E7</v>
      </c>
      <c r="E101" s="16">
        <v>2212412.81</v>
      </c>
      <c r="F101" s="16">
        <v>465024.13</v>
      </c>
      <c r="G101" s="16">
        <v>241983.06</v>
      </c>
      <c r="H101" s="16">
        <v>9058892.31</v>
      </c>
      <c r="I101" s="16">
        <v>1099216.11</v>
      </c>
      <c r="J101" s="16">
        <v>7911049.0</v>
      </c>
      <c r="K101" s="16">
        <v>0.0</v>
      </c>
      <c r="L101" s="16">
        <v>0.0</v>
      </c>
      <c r="M101" s="16">
        <v>0.68</v>
      </c>
      <c r="N101" s="17">
        <f t="shared" si="1"/>
        <v>207239429.6</v>
      </c>
      <c r="O101" s="18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15" t="s">
        <v>112</v>
      </c>
      <c r="B102" s="16">
        <v>4.7183471475E8</v>
      </c>
      <c r="C102" s="16">
        <v>0.0</v>
      </c>
      <c r="D102" s="16">
        <v>6.4970253980900005E7</v>
      </c>
      <c r="E102" s="16">
        <v>9558503.74</v>
      </c>
      <c r="F102" s="16">
        <v>9004217.33</v>
      </c>
      <c r="G102" s="16">
        <v>4260175.4</v>
      </c>
      <c r="H102" s="16">
        <v>2.54812631E7</v>
      </c>
      <c r="I102" s="16">
        <v>2.128401508E7</v>
      </c>
      <c r="J102" s="16">
        <v>5.0950711410000004E7</v>
      </c>
      <c r="K102" s="16">
        <v>0.0</v>
      </c>
      <c r="L102" s="16">
        <v>0.0</v>
      </c>
      <c r="M102" s="16">
        <v>13.45</v>
      </c>
      <c r="N102" s="17">
        <f t="shared" si="1"/>
        <v>657343868.2</v>
      </c>
      <c r="O102" s="18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15" t="s">
        <v>113</v>
      </c>
      <c r="B103" s="16">
        <v>1.6744843718E8</v>
      </c>
      <c r="C103" s="16">
        <v>0.0</v>
      </c>
      <c r="D103" s="16">
        <v>1.858302963886551E7</v>
      </c>
      <c r="E103" s="16">
        <v>2208529.6100000003</v>
      </c>
      <c r="F103" s="16">
        <v>223136.58</v>
      </c>
      <c r="G103" s="16">
        <v>146463.43</v>
      </c>
      <c r="H103" s="16">
        <v>9042992.29</v>
      </c>
      <c r="I103" s="16">
        <v>527446.44</v>
      </c>
      <c r="J103" s="16">
        <v>1.1183042619999995E7</v>
      </c>
      <c r="K103" s="16">
        <v>0.0</v>
      </c>
      <c r="L103" s="16">
        <v>0.0</v>
      </c>
      <c r="M103" s="16">
        <v>0.32</v>
      </c>
      <c r="N103" s="17">
        <f t="shared" si="1"/>
        <v>209363078.1</v>
      </c>
      <c r="O103" s="18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15" t="s">
        <v>114</v>
      </c>
      <c r="B104" s="16">
        <v>2.32934995624E9</v>
      </c>
      <c r="C104" s="16">
        <v>0.0</v>
      </c>
      <c r="D104" s="16">
        <v>2.3345319820181806E7</v>
      </c>
      <c r="E104" s="16">
        <v>4.718834703E7</v>
      </c>
      <c r="F104" s="16">
        <v>4.572799836E7</v>
      </c>
      <c r="G104" s="16">
        <v>8214350.769832523</v>
      </c>
      <c r="H104" s="16">
        <v>1.2579570183E8</v>
      </c>
      <c r="I104" s="16">
        <v>1.0809106118E8</v>
      </c>
      <c r="J104" s="16">
        <v>1.2373387063000004E8</v>
      </c>
      <c r="K104" s="16">
        <v>0.0</v>
      </c>
      <c r="L104" s="16">
        <v>0.0</v>
      </c>
      <c r="M104" s="16">
        <v>68.36</v>
      </c>
      <c r="N104" s="17">
        <f t="shared" si="1"/>
        <v>2811446674</v>
      </c>
      <c r="O104" s="18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15" t="s">
        <v>115</v>
      </c>
      <c r="B105" s="16">
        <v>4.4040814558E8</v>
      </c>
      <c r="C105" s="16">
        <v>0.0</v>
      </c>
      <c r="D105" s="16">
        <v>2895719.78</v>
      </c>
      <c r="E105" s="16">
        <v>8297208.850000001</v>
      </c>
      <c r="F105" s="16">
        <v>1970727.28</v>
      </c>
      <c r="G105" s="16">
        <v>1050715.91</v>
      </c>
      <c r="H105" s="16">
        <v>2.37840826E7</v>
      </c>
      <c r="I105" s="16">
        <v>4658371.48</v>
      </c>
      <c r="J105" s="16">
        <v>1.6157994070000002E7</v>
      </c>
      <c r="K105" s="16">
        <v>0.0</v>
      </c>
      <c r="L105" s="16">
        <v>0.0</v>
      </c>
      <c r="M105" s="16">
        <v>2.94</v>
      </c>
      <c r="N105" s="17">
        <f t="shared" si="1"/>
        <v>499222968.5</v>
      </c>
      <c r="O105" s="18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15" t="s">
        <v>116</v>
      </c>
      <c r="B106" s="16">
        <v>4.2022404441999996E8</v>
      </c>
      <c r="C106" s="16">
        <v>0.0</v>
      </c>
      <c r="D106" s="16">
        <v>4132191.0100000007</v>
      </c>
      <c r="E106" s="16">
        <v>5542465.850000001</v>
      </c>
      <c r="F106" s="16">
        <v>1.396384974E7</v>
      </c>
      <c r="G106" s="16">
        <v>3451385.658910846</v>
      </c>
      <c r="H106" s="16">
        <v>2.269404752E7</v>
      </c>
      <c r="I106" s="16">
        <v>3.300750943E7</v>
      </c>
      <c r="J106" s="16">
        <v>4.246627794999998E7</v>
      </c>
      <c r="K106" s="16">
        <v>0.0</v>
      </c>
      <c r="L106" s="16">
        <v>0.0</v>
      </c>
      <c r="M106" s="16">
        <v>20.869999999999997</v>
      </c>
      <c r="N106" s="17">
        <f t="shared" si="1"/>
        <v>545481792.4</v>
      </c>
      <c r="O106" s="18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15" t="s">
        <v>117</v>
      </c>
      <c r="B107" s="16">
        <v>6.3857436402E8</v>
      </c>
      <c r="C107" s="16">
        <v>0.0</v>
      </c>
      <c r="D107" s="16">
        <v>2.3132370483566217E7</v>
      </c>
      <c r="E107" s="16">
        <v>2738056.67</v>
      </c>
      <c r="F107" s="16">
        <v>776290.29</v>
      </c>
      <c r="G107" s="16">
        <v>643165.49</v>
      </c>
      <c r="H107" s="16">
        <v>3.448597755E7</v>
      </c>
      <c r="I107" s="16">
        <v>1834981.72</v>
      </c>
      <c r="J107" s="16">
        <v>1.9674486139999993E7</v>
      </c>
      <c r="K107" s="16">
        <v>0.0</v>
      </c>
      <c r="L107" s="16">
        <v>0.0</v>
      </c>
      <c r="M107" s="16">
        <v>1.1600000000000001</v>
      </c>
      <c r="N107" s="17">
        <f t="shared" si="1"/>
        <v>721859693.5</v>
      </c>
      <c r="O107" s="18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15" t="s">
        <v>118</v>
      </c>
      <c r="B108" s="16">
        <v>2.199859841E8</v>
      </c>
      <c r="C108" s="16">
        <v>0.0</v>
      </c>
      <c r="D108" s="16">
        <v>9524549.975086004</v>
      </c>
      <c r="E108" s="16">
        <v>2901463.69</v>
      </c>
      <c r="F108" s="16">
        <v>787540.87</v>
      </c>
      <c r="G108" s="16">
        <v>401182.44</v>
      </c>
      <c r="H108" s="16">
        <v>1.188026351E7</v>
      </c>
      <c r="I108" s="16">
        <v>1861575.66</v>
      </c>
      <c r="J108" s="16">
        <v>1.0495576820000002E7</v>
      </c>
      <c r="K108" s="16">
        <v>0.0</v>
      </c>
      <c r="L108" s="16">
        <v>0.0</v>
      </c>
      <c r="M108" s="16">
        <v>1.17</v>
      </c>
      <c r="N108" s="17">
        <f t="shared" si="1"/>
        <v>257838138.2</v>
      </c>
      <c r="O108" s="18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15" t="s">
        <v>119</v>
      </c>
      <c r="B109" s="16">
        <v>2.2841510911499996E9</v>
      </c>
      <c r="C109" s="16">
        <v>0.0</v>
      </c>
      <c r="D109" s="16">
        <v>2.0924691024301186E7</v>
      </c>
      <c r="E109" s="16">
        <v>4.627270114E7</v>
      </c>
      <c r="F109" s="16">
        <v>8.040792331E7</v>
      </c>
      <c r="G109" s="16">
        <v>3.862501526442459E7</v>
      </c>
      <c r="H109" s="16">
        <v>1.2335475346E8</v>
      </c>
      <c r="I109" s="16">
        <v>1.900668752E8</v>
      </c>
      <c r="J109" s="16">
        <v>1.9149995101999992E8</v>
      </c>
      <c r="K109" s="16">
        <v>0.0</v>
      </c>
      <c r="L109" s="16">
        <v>0.0</v>
      </c>
      <c r="M109" s="16">
        <v>120.21</v>
      </c>
      <c r="N109" s="17">
        <f t="shared" si="1"/>
        <v>2975303122</v>
      </c>
      <c r="O109" s="18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15" t="s">
        <v>120</v>
      </c>
      <c r="B110" s="16">
        <v>2.4936252033E8</v>
      </c>
      <c r="C110" s="16">
        <v>0.0</v>
      </c>
      <c r="D110" s="16">
        <v>1.8627111046993617E7</v>
      </c>
      <c r="E110" s="16">
        <v>5051626.15</v>
      </c>
      <c r="F110" s="16">
        <v>3073284.5</v>
      </c>
      <c r="G110" s="16">
        <v>1343642.76</v>
      </c>
      <c r="H110" s="16">
        <v>1.346673272E7</v>
      </c>
      <c r="I110" s="16">
        <v>7264577.41</v>
      </c>
      <c r="J110" s="16">
        <v>2.2189043979999997E7</v>
      </c>
      <c r="K110" s="16">
        <v>0.0</v>
      </c>
      <c r="L110" s="16">
        <v>0.0</v>
      </c>
      <c r="M110" s="16">
        <v>4.58</v>
      </c>
      <c r="N110" s="17">
        <f t="shared" si="1"/>
        <v>320378543.5</v>
      </c>
      <c r="O110" s="18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15" t="s">
        <v>121</v>
      </c>
      <c r="B111" s="16">
        <v>2.9686222033E8</v>
      </c>
      <c r="C111" s="16">
        <v>0.0</v>
      </c>
      <c r="D111" s="16">
        <v>2.523439259517949E7</v>
      </c>
      <c r="E111" s="16">
        <v>3915408.32</v>
      </c>
      <c r="F111" s="16">
        <v>1070680.57</v>
      </c>
      <c r="G111" s="16">
        <v>617693.59</v>
      </c>
      <c r="H111" s="16">
        <v>1.603193683E7</v>
      </c>
      <c r="I111" s="16">
        <v>2530856.44</v>
      </c>
      <c r="J111" s="16">
        <v>1.7286509509999998E7</v>
      </c>
      <c r="K111" s="16">
        <v>0.0</v>
      </c>
      <c r="L111" s="16">
        <v>0.0</v>
      </c>
      <c r="M111" s="16">
        <v>1.59</v>
      </c>
      <c r="N111" s="17">
        <f t="shared" si="1"/>
        <v>363549699.8</v>
      </c>
      <c r="O111" s="18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15" t="s">
        <v>122</v>
      </c>
      <c r="B112" s="16">
        <v>4.1421570310999995E8</v>
      </c>
      <c r="C112" s="16">
        <v>0.0</v>
      </c>
      <c r="D112" s="16">
        <v>5.078753161802281E7</v>
      </c>
      <c r="E112" s="16">
        <v>5463219.96</v>
      </c>
      <c r="F112" s="16">
        <v>1301317.54</v>
      </c>
      <c r="G112" s="16">
        <v>700477.27</v>
      </c>
      <c r="H112" s="16">
        <v>2.236956922E7</v>
      </c>
      <c r="I112" s="16">
        <v>3076032.17</v>
      </c>
      <c r="J112" s="16">
        <v>1.8133358900000002E7</v>
      </c>
      <c r="K112" s="16">
        <v>0.0</v>
      </c>
      <c r="L112" s="16">
        <v>0.0</v>
      </c>
      <c r="M112" s="16">
        <v>1.9300000000000002</v>
      </c>
      <c r="N112" s="17">
        <f t="shared" si="1"/>
        <v>516047211.7</v>
      </c>
      <c r="O112" s="18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15" t="s">
        <v>123</v>
      </c>
      <c r="B113" s="16">
        <v>3.2888853315999997E8</v>
      </c>
      <c r="C113" s="16">
        <v>0.0</v>
      </c>
      <c r="D113" s="16">
        <v>5.3231401388863154E7</v>
      </c>
      <c r="E113" s="16">
        <v>4337813.33</v>
      </c>
      <c r="F113" s="16">
        <v>1833845.17</v>
      </c>
      <c r="G113" s="16">
        <v>955196.28</v>
      </c>
      <c r="H113" s="16">
        <v>1.776150627E7</v>
      </c>
      <c r="I113" s="16">
        <v>4334811.9</v>
      </c>
      <c r="J113" s="16">
        <v>1.7708843029999994E7</v>
      </c>
      <c r="K113" s="16">
        <v>0.0</v>
      </c>
      <c r="L113" s="16">
        <v>0.0</v>
      </c>
      <c r="M113" s="16">
        <v>2.73</v>
      </c>
      <c r="N113" s="17">
        <f t="shared" si="1"/>
        <v>429051953.3</v>
      </c>
      <c r="O113" s="18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15" t="s">
        <v>124</v>
      </c>
      <c r="B114" s="16">
        <v>2.1682369924E8</v>
      </c>
      <c r="C114" s="16">
        <v>0.0</v>
      </c>
      <c r="D114" s="16">
        <v>1.8109266349112067E7</v>
      </c>
      <c r="E114" s="16">
        <v>2859755.3200000003</v>
      </c>
      <c r="F114" s="16">
        <v>1110057.61</v>
      </c>
      <c r="G114" s="16">
        <v>509438.02</v>
      </c>
      <c r="H114" s="16">
        <v>1.170948545E7</v>
      </c>
      <c r="I114" s="16">
        <v>2623935.22</v>
      </c>
      <c r="J114" s="16">
        <v>1.3527833570000002E7</v>
      </c>
      <c r="K114" s="16">
        <v>0.0</v>
      </c>
      <c r="L114" s="16">
        <v>0.0</v>
      </c>
      <c r="M114" s="16">
        <v>1.6500000000000001</v>
      </c>
      <c r="N114" s="17">
        <f t="shared" si="1"/>
        <v>267273472.4</v>
      </c>
      <c r="O114" s="18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15" t="s">
        <v>125</v>
      </c>
      <c r="B115" s="16">
        <v>5.7046529009E8</v>
      </c>
      <c r="C115" s="16">
        <v>0.0</v>
      </c>
      <c r="D115" s="16">
        <v>1.5880896230928548E7</v>
      </c>
      <c r="E115" s="16">
        <v>7524044.4399999995</v>
      </c>
      <c r="F115" s="16">
        <v>1149434.65</v>
      </c>
      <c r="G115" s="16">
        <v>846940.7</v>
      </c>
      <c r="H115" s="16">
        <v>3.080777165E7</v>
      </c>
      <c r="I115" s="16">
        <v>2717014.0</v>
      </c>
      <c r="J115" s="16">
        <v>1.8126018059999995E7</v>
      </c>
      <c r="K115" s="16">
        <v>0.0</v>
      </c>
      <c r="L115" s="16">
        <v>0.0</v>
      </c>
      <c r="M115" s="16">
        <v>1.71</v>
      </c>
      <c r="N115" s="17">
        <f t="shared" si="1"/>
        <v>647517411.5</v>
      </c>
      <c r="O115" s="18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15" t="s">
        <v>126</v>
      </c>
      <c r="B116" s="16">
        <v>3.2691483122E8</v>
      </c>
      <c r="C116" s="16">
        <v>0.0</v>
      </c>
      <c r="D116" s="16">
        <v>2.6491432190038264E7</v>
      </c>
      <c r="E116" s="16">
        <v>4311781.5600000005</v>
      </c>
      <c r="F116" s="16">
        <v>3172664.66</v>
      </c>
      <c r="G116" s="16">
        <v>1305434.91</v>
      </c>
      <c r="H116" s="16">
        <v>1.765491721E7</v>
      </c>
      <c r="I116" s="16">
        <v>7499490.53</v>
      </c>
      <c r="J116" s="16">
        <v>2.4589718309999995E7</v>
      </c>
      <c r="K116" s="16">
        <v>0.0</v>
      </c>
      <c r="L116" s="16">
        <v>0.0</v>
      </c>
      <c r="M116" s="16">
        <v>4.73</v>
      </c>
      <c r="N116" s="17">
        <f t="shared" si="1"/>
        <v>411940275.3</v>
      </c>
      <c r="O116" s="1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15" t="s">
        <v>127</v>
      </c>
      <c r="B117" s="16">
        <v>1.6668512702999997E8</v>
      </c>
      <c r="C117" s="16">
        <v>0.0</v>
      </c>
      <c r="D117" s="16">
        <v>5801775.602661519</v>
      </c>
      <c r="E117" s="16">
        <v>2198462.07</v>
      </c>
      <c r="F117" s="16">
        <v>667534.64</v>
      </c>
      <c r="G117" s="16">
        <v>350238.64</v>
      </c>
      <c r="H117" s="16">
        <v>9001770.0</v>
      </c>
      <c r="I117" s="16">
        <v>1577906.99</v>
      </c>
      <c r="J117" s="16">
        <v>7247259.120000002</v>
      </c>
      <c r="K117" s="16">
        <v>0.0</v>
      </c>
      <c r="L117" s="16">
        <v>0.0</v>
      </c>
      <c r="M117" s="16">
        <v>0.99</v>
      </c>
      <c r="N117" s="17">
        <f t="shared" si="1"/>
        <v>193530075.1</v>
      </c>
      <c r="O117" s="18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15" t="s">
        <v>128</v>
      </c>
      <c r="B118" s="16">
        <v>2.8051647871000004E8</v>
      </c>
      <c r="C118" s="16">
        <v>0.0</v>
      </c>
      <c r="D118" s="16">
        <v>4.14865313642174E7</v>
      </c>
      <c r="E118" s="16">
        <v>3699819.24</v>
      </c>
      <c r="F118" s="16">
        <v>3148288.4</v>
      </c>
      <c r="G118" s="16">
        <v>1330906.81</v>
      </c>
      <c r="H118" s="16">
        <v>1.514919097E7</v>
      </c>
      <c r="I118" s="16">
        <v>7441870.33</v>
      </c>
      <c r="J118" s="16">
        <v>1.9976322990000002E7</v>
      </c>
      <c r="K118" s="16">
        <v>0.0</v>
      </c>
      <c r="L118" s="16">
        <v>0.0</v>
      </c>
      <c r="M118" s="16">
        <v>4.7</v>
      </c>
      <c r="N118" s="17">
        <f t="shared" si="1"/>
        <v>372749413.5</v>
      </c>
      <c r="O118" s="18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15" t="s">
        <v>129</v>
      </c>
      <c r="B119" s="16">
        <v>3.9203609114E8</v>
      </c>
      <c r="C119" s="16">
        <v>0.0</v>
      </c>
      <c r="D119" s="16">
        <v>2.0959749961553235E7</v>
      </c>
      <c r="E119" s="16">
        <v>5170686.15</v>
      </c>
      <c r="F119" s="16">
        <v>2529506.28</v>
      </c>
      <c r="G119" s="16">
        <v>936092.35</v>
      </c>
      <c r="H119" s="16">
        <v>2.11717673E7</v>
      </c>
      <c r="I119" s="16">
        <v>5979203.74</v>
      </c>
      <c r="J119" s="16">
        <v>1.818375335E7</v>
      </c>
      <c r="K119" s="16">
        <v>0.0</v>
      </c>
      <c r="L119" s="16">
        <v>0.0</v>
      </c>
      <c r="M119" s="16">
        <v>3.7800000000000002</v>
      </c>
      <c r="N119" s="17">
        <f t="shared" si="1"/>
        <v>466966854.1</v>
      </c>
      <c r="O119" s="18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15" t="s">
        <v>130</v>
      </c>
      <c r="B120" s="16">
        <v>2.4930799817E8</v>
      </c>
      <c r="C120" s="16">
        <v>0.0</v>
      </c>
      <c r="D120" s="16">
        <v>2.191940671870991E7</v>
      </c>
      <c r="E120" s="16">
        <v>3288200.87</v>
      </c>
      <c r="F120" s="16">
        <v>1704463.46</v>
      </c>
      <c r="G120" s="16">
        <v>942460.33</v>
      </c>
      <c r="H120" s="16">
        <v>1.346378827E7</v>
      </c>
      <c r="I120" s="16">
        <v>4028981.61</v>
      </c>
      <c r="J120" s="16">
        <v>1.8852040170000006E7</v>
      </c>
      <c r="K120" s="16">
        <v>0.0</v>
      </c>
      <c r="L120" s="16">
        <v>0.0</v>
      </c>
      <c r="M120" s="16">
        <v>2.54</v>
      </c>
      <c r="N120" s="17">
        <f t="shared" si="1"/>
        <v>313507342.1</v>
      </c>
      <c r="O120" s="18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15" t="s">
        <v>131</v>
      </c>
      <c r="B121" s="16">
        <v>2.9677498484E8</v>
      </c>
      <c r="C121" s="16">
        <v>0.0</v>
      </c>
      <c r="D121" s="16">
        <v>2.86459982961464E7</v>
      </c>
      <c r="E121" s="16">
        <v>3914257.74</v>
      </c>
      <c r="F121" s="16">
        <v>716287.17</v>
      </c>
      <c r="G121" s="16">
        <v>343870.66</v>
      </c>
      <c r="H121" s="16">
        <v>1.602722571E7</v>
      </c>
      <c r="I121" s="16">
        <v>1693147.39</v>
      </c>
      <c r="J121" s="16">
        <v>1.047547197E7</v>
      </c>
      <c r="K121" s="16">
        <v>0.0</v>
      </c>
      <c r="L121" s="16">
        <v>0.0</v>
      </c>
      <c r="M121" s="16">
        <v>1.06</v>
      </c>
      <c r="N121" s="17">
        <f t="shared" si="1"/>
        <v>358591244.8</v>
      </c>
      <c r="O121" s="18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15" t="s">
        <v>132</v>
      </c>
      <c r="B122" s="16">
        <v>9.8110434003E8</v>
      </c>
      <c r="C122" s="16">
        <v>0.0</v>
      </c>
      <c r="D122" s="16">
        <v>7.786660346499999E7</v>
      </c>
      <c r="E122" s="16">
        <v>1.987536993E7</v>
      </c>
      <c r="F122" s="16">
        <v>2.156361918E7</v>
      </c>
      <c r="G122" s="16">
        <v>8492130.761075448</v>
      </c>
      <c r="H122" s="16">
        <v>5.298418501E7</v>
      </c>
      <c r="I122" s="16">
        <v>5.097171458E7</v>
      </c>
      <c r="J122" s="16">
        <v>4.913975625000001E7</v>
      </c>
      <c r="K122" s="16">
        <v>0.0</v>
      </c>
      <c r="L122" s="16">
        <v>0.0</v>
      </c>
      <c r="M122" s="16">
        <v>32.230000000000004</v>
      </c>
      <c r="N122" s="17">
        <f t="shared" si="1"/>
        <v>1261997751</v>
      </c>
      <c r="O122" s="18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15" t="s">
        <v>133</v>
      </c>
      <c r="B123" s="16">
        <v>2.2269682567300005E9</v>
      </c>
      <c r="C123" s="16">
        <v>0.0</v>
      </c>
      <c r="D123" s="16">
        <v>4.064716678500001E7</v>
      </c>
      <c r="E123" s="16">
        <v>2.937217817E7</v>
      </c>
      <c r="F123" s="16">
        <v>2.997530577E7</v>
      </c>
      <c r="G123" s="16">
        <v>2.212229994219956E7</v>
      </c>
      <c r="H123" s="16">
        <v>1.2026661518E8</v>
      </c>
      <c r="I123" s="16">
        <v>7.085511559E7</v>
      </c>
      <c r="J123" s="16">
        <v>6.411798101999998E7</v>
      </c>
      <c r="K123" s="16">
        <v>0.0</v>
      </c>
      <c r="L123" s="16">
        <v>0.0</v>
      </c>
      <c r="M123" s="16">
        <v>44.81</v>
      </c>
      <c r="N123" s="17">
        <f t="shared" si="1"/>
        <v>2604324964</v>
      </c>
      <c r="O123" s="18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15" t="s">
        <v>134</v>
      </c>
      <c r="B124" s="16">
        <v>1.8094157977200003E9</v>
      </c>
      <c r="C124" s="16">
        <v>0.0</v>
      </c>
      <c r="D124" s="16">
        <v>1.0029562969999999E7</v>
      </c>
      <c r="E124" s="16">
        <v>3.665543701E7</v>
      </c>
      <c r="F124" s="16">
        <v>3.838511725E7</v>
      </c>
      <c r="G124" s="16">
        <v>0.0</v>
      </c>
      <c r="H124" s="16">
        <v>9.771684566E7</v>
      </c>
      <c r="I124" s="16">
        <v>9.073408428E7</v>
      </c>
      <c r="J124" s="16">
        <v>9.173082978999996E7</v>
      </c>
      <c r="K124" s="16">
        <v>0.0</v>
      </c>
      <c r="L124" s="16">
        <v>0.0</v>
      </c>
      <c r="M124" s="16">
        <v>57.379999999999995</v>
      </c>
      <c r="N124" s="17">
        <f t="shared" si="1"/>
        <v>2174667732</v>
      </c>
      <c r="O124" s="1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15" t="s">
        <v>135</v>
      </c>
      <c r="B125" s="16">
        <v>6.197751255699999E8</v>
      </c>
      <c r="C125" s="16">
        <v>0.0</v>
      </c>
      <c r="D125" s="16">
        <v>1.7665000844083183E7</v>
      </c>
      <c r="E125" s="16">
        <v>8174407.2299999995</v>
      </c>
      <c r="F125" s="16">
        <v>1.492577467E7</v>
      </c>
      <c r="G125" s="16">
        <v>5941320.85</v>
      </c>
      <c r="H125" s="16">
        <v>3.347073148E7</v>
      </c>
      <c r="I125" s="16">
        <v>3.528129114E7</v>
      </c>
      <c r="J125" s="16">
        <v>5.668620702999999E7</v>
      </c>
      <c r="K125" s="16">
        <v>0.0</v>
      </c>
      <c r="L125" s="16">
        <v>0.0</v>
      </c>
      <c r="M125" s="16">
        <v>22.3</v>
      </c>
      <c r="N125" s="17">
        <f t="shared" si="1"/>
        <v>791919881.1</v>
      </c>
      <c r="O125" s="18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15" t="s">
        <v>136</v>
      </c>
      <c r="B126" s="16">
        <v>7.061382164E8</v>
      </c>
      <c r="C126" s="16">
        <v>0.0</v>
      </c>
      <c r="D126" s="16">
        <v>2.7475684444581013E7</v>
      </c>
      <c r="E126" s="16">
        <v>9313476.940000001</v>
      </c>
      <c r="F126" s="16">
        <v>7472262.82</v>
      </c>
      <c r="G126" s="16">
        <v>2407094.62</v>
      </c>
      <c r="H126" s="16">
        <v>3.813473896E7</v>
      </c>
      <c r="I126" s="16">
        <v>1.766280718E7</v>
      </c>
      <c r="J126" s="16">
        <v>3.889489449000001E7</v>
      </c>
      <c r="K126" s="16">
        <v>0.0</v>
      </c>
      <c r="L126" s="16">
        <v>0.0</v>
      </c>
      <c r="M126" s="16">
        <v>11.16</v>
      </c>
      <c r="N126" s="17">
        <f t="shared" si="1"/>
        <v>847499187</v>
      </c>
      <c r="O126" s="18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15" t="s">
        <v>137</v>
      </c>
      <c r="B127" s="16">
        <v>3.8164416875E8</v>
      </c>
      <c r="C127" s="16">
        <v>0.0</v>
      </c>
      <c r="D127" s="16">
        <v>1.0194001219605185E7</v>
      </c>
      <c r="E127" s="16">
        <v>5033623.85</v>
      </c>
      <c r="F127" s="16">
        <v>7931661.66</v>
      </c>
      <c r="G127" s="16">
        <v>2426198.55</v>
      </c>
      <c r="H127" s="16">
        <v>2.061055529E7</v>
      </c>
      <c r="I127" s="16">
        <v>1.874872632E7</v>
      </c>
      <c r="J127" s="16">
        <v>4.3125636839999996E7</v>
      </c>
      <c r="K127" s="16">
        <v>0.0</v>
      </c>
      <c r="L127" s="16">
        <v>0.0</v>
      </c>
      <c r="M127" s="16">
        <v>11.85</v>
      </c>
      <c r="N127" s="17">
        <f t="shared" si="1"/>
        <v>489714584.3</v>
      </c>
      <c r="O127" s="18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15" t="s">
        <v>138</v>
      </c>
      <c r="B128" s="16">
        <v>1.9288847391000003E8</v>
      </c>
      <c r="C128" s="16">
        <v>0.0</v>
      </c>
      <c r="D128" s="16">
        <v>9935372.343159346</v>
      </c>
      <c r="E128" s="16">
        <v>2544066.18</v>
      </c>
      <c r="F128" s="16">
        <v>725662.66</v>
      </c>
      <c r="G128" s="16">
        <v>413918.39</v>
      </c>
      <c r="H128" s="16">
        <v>1.041687227E7</v>
      </c>
      <c r="I128" s="16">
        <v>1715309.0</v>
      </c>
      <c r="J128" s="16">
        <v>9267926.03</v>
      </c>
      <c r="K128" s="16">
        <v>0.0</v>
      </c>
      <c r="L128" s="16">
        <v>0.0</v>
      </c>
      <c r="M128" s="16">
        <v>1.0699999999999998</v>
      </c>
      <c r="N128" s="17">
        <f t="shared" si="1"/>
        <v>227907601.9</v>
      </c>
      <c r="O128" s="18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15" t="s">
        <v>139</v>
      </c>
      <c r="B129" s="16">
        <v>1.140189079E9</v>
      </c>
      <c r="C129" s="16">
        <v>0.0</v>
      </c>
      <c r="D129" s="16">
        <v>1.001562800577524E8</v>
      </c>
      <c r="E129" s="16">
        <v>1.4412767969999999E7</v>
      </c>
      <c r="F129" s="16">
        <v>9229229.01</v>
      </c>
      <c r="G129" s="16">
        <v>5049804.32</v>
      </c>
      <c r="H129" s="16">
        <v>6.157549879E7</v>
      </c>
      <c r="I129" s="16">
        <v>2.181589384E7</v>
      </c>
      <c r="J129" s="16">
        <v>5.807079440000002E7</v>
      </c>
      <c r="K129" s="16">
        <v>0.0</v>
      </c>
      <c r="L129" s="16">
        <v>0.0</v>
      </c>
      <c r="M129" s="16">
        <v>13.79</v>
      </c>
      <c r="N129" s="17">
        <f t="shared" si="1"/>
        <v>1410499361</v>
      </c>
      <c r="O129" s="18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15" t="s">
        <v>140</v>
      </c>
      <c r="B130" s="16">
        <v>3.250283647E8</v>
      </c>
      <c r="C130" s="16">
        <v>0.0</v>
      </c>
      <c r="D130" s="16">
        <v>2.747367738833884E7</v>
      </c>
      <c r="E130" s="16">
        <v>4286900.37</v>
      </c>
      <c r="F130" s="16">
        <v>1141934.26</v>
      </c>
      <c r="G130" s="16">
        <v>375710.54</v>
      </c>
      <c r="H130" s="16">
        <v>1.755303927E7</v>
      </c>
      <c r="I130" s="16">
        <v>2699284.71</v>
      </c>
      <c r="J130" s="16">
        <v>1.5960583299999995E7</v>
      </c>
      <c r="K130" s="16">
        <v>0.0</v>
      </c>
      <c r="L130" s="16">
        <v>0.0</v>
      </c>
      <c r="M130" s="16">
        <v>1.69</v>
      </c>
      <c r="N130" s="17">
        <f t="shared" si="1"/>
        <v>394519496.2</v>
      </c>
      <c r="O130" s="18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15" t="s">
        <v>141</v>
      </c>
      <c r="B131" s="16">
        <v>1.85207393048E9</v>
      </c>
      <c r="C131" s="16">
        <v>0.0</v>
      </c>
      <c r="D131" s="16">
        <v>8.7760072555E7</v>
      </c>
      <c r="E131" s="16">
        <v>3.5245667870000005E7</v>
      </c>
      <c r="F131" s="16">
        <v>5.042324205E7</v>
      </c>
      <c r="G131" s="16">
        <v>4484637.635341044</v>
      </c>
      <c r="H131" s="16">
        <v>1.0002058269E8</v>
      </c>
      <c r="I131" s="16">
        <v>1.1918959799E8</v>
      </c>
      <c r="J131" s="16">
        <v>1.2540257090000002E8</v>
      </c>
      <c r="K131" s="16">
        <v>0.0</v>
      </c>
      <c r="L131" s="16">
        <v>0.0</v>
      </c>
      <c r="M131" s="16">
        <v>75.38</v>
      </c>
      <c r="N131" s="17">
        <f t="shared" si="1"/>
        <v>2374600378</v>
      </c>
      <c r="O131" s="18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15" t="s">
        <v>142</v>
      </c>
      <c r="B132" s="16">
        <v>7.611292592999999E7</v>
      </c>
      <c r="C132" s="16">
        <v>0.0</v>
      </c>
      <c r="D132" s="16">
        <v>3298571.226347537</v>
      </c>
      <c r="E132" s="16">
        <v>1003877.0900000001</v>
      </c>
      <c r="F132" s="16">
        <v>215636.19</v>
      </c>
      <c r="G132" s="16">
        <v>70047.73</v>
      </c>
      <c r="H132" s="16">
        <v>4110451.04</v>
      </c>
      <c r="I132" s="16">
        <v>509717.15</v>
      </c>
      <c r="J132" s="16">
        <v>4503083.229999999</v>
      </c>
      <c r="K132" s="16">
        <v>0.0</v>
      </c>
      <c r="L132" s="16">
        <v>0.0</v>
      </c>
      <c r="M132" s="16">
        <v>0.31</v>
      </c>
      <c r="N132" s="17">
        <f t="shared" si="1"/>
        <v>89824309.9</v>
      </c>
      <c r="O132" s="18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15" t="s">
        <v>143</v>
      </c>
      <c r="B133" s="16">
        <v>4.7447358697999996E8</v>
      </c>
      <c r="C133" s="16">
        <v>0.0</v>
      </c>
      <c r="D133" s="16">
        <v>1.753604413003826E7</v>
      </c>
      <c r="E133" s="16">
        <v>4539440.58</v>
      </c>
      <c r="F133" s="16">
        <v>780040.48</v>
      </c>
      <c r="G133" s="16">
        <v>515805.99</v>
      </c>
      <c r="H133" s="16">
        <v>2.562377444E7</v>
      </c>
      <c r="I133" s="16">
        <v>1843846.37</v>
      </c>
      <c r="J133" s="16">
        <v>1.6611146159999996E7</v>
      </c>
      <c r="K133" s="16">
        <v>0.0</v>
      </c>
      <c r="L133" s="16">
        <v>0.0</v>
      </c>
      <c r="M133" s="16">
        <v>1.1600000000000001</v>
      </c>
      <c r="N133" s="17">
        <f t="shared" si="1"/>
        <v>541923686.3</v>
      </c>
      <c r="O133" s="18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15" t="s">
        <v>144</v>
      </c>
      <c r="B134" s="16">
        <v>8.5841859064E8</v>
      </c>
      <c r="C134" s="16">
        <v>0.0</v>
      </c>
      <c r="D134" s="16">
        <v>6.251876623660117E7</v>
      </c>
      <c r="E134" s="16">
        <v>1.132195024E7</v>
      </c>
      <c r="F134" s="16">
        <v>3639563.89</v>
      </c>
      <c r="G134" s="16">
        <v>1751193.18</v>
      </c>
      <c r="H134" s="16">
        <v>4.635858549E7</v>
      </c>
      <c r="I134" s="16">
        <v>8603138.96</v>
      </c>
      <c r="J134" s="16">
        <v>3.751381223000002E7</v>
      </c>
      <c r="K134" s="16">
        <v>0.0</v>
      </c>
      <c r="L134" s="16">
        <v>0.0</v>
      </c>
      <c r="M134" s="16">
        <v>5.43</v>
      </c>
      <c r="N134" s="17">
        <f t="shared" si="1"/>
        <v>1030125606</v>
      </c>
      <c r="O134" s="18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15" t="s">
        <v>145</v>
      </c>
      <c r="B135" s="16">
        <v>6.8670652099E8</v>
      </c>
      <c r="C135" s="16">
        <v>0.0</v>
      </c>
      <c r="D135" s="16">
        <v>7.696346904176877E7</v>
      </c>
      <c r="E135" s="16">
        <v>1.3911411440000001E7</v>
      </c>
      <c r="F135" s="16">
        <v>5479034.37</v>
      </c>
      <c r="G135" s="16">
        <v>2330678.92</v>
      </c>
      <c r="H135" s="16">
        <v>3.708533728E7</v>
      </c>
      <c r="I135" s="16">
        <v>1.295124783E7</v>
      </c>
      <c r="J135" s="16">
        <v>3.867506411E7</v>
      </c>
      <c r="K135" s="16">
        <v>0.0</v>
      </c>
      <c r="L135" s="16">
        <v>0.0</v>
      </c>
      <c r="M135" s="16">
        <v>8.18</v>
      </c>
      <c r="N135" s="17">
        <f t="shared" si="1"/>
        <v>874102772.2</v>
      </c>
      <c r="O135" s="18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15" t="s">
        <v>146</v>
      </c>
      <c r="B136" s="16">
        <v>1.16176894729E9</v>
      </c>
      <c r="C136" s="16">
        <v>0.0</v>
      </c>
      <c r="D136" s="16">
        <v>1.1569618700000001E7</v>
      </c>
      <c r="E136" s="16">
        <v>2.353530268E7</v>
      </c>
      <c r="F136" s="16">
        <v>3.259856692E7</v>
      </c>
      <c r="G136" s="16">
        <v>1.6447803636482032E7</v>
      </c>
      <c r="H136" s="16">
        <v>6.274091177E7</v>
      </c>
      <c r="I136" s="16">
        <v>7.705593548E7</v>
      </c>
      <c r="J136" s="16">
        <v>8.792923284E7</v>
      </c>
      <c r="K136" s="16">
        <v>0.0</v>
      </c>
      <c r="L136" s="16">
        <v>0.0</v>
      </c>
      <c r="M136" s="16">
        <v>48.730000000000004</v>
      </c>
      <c r="N136" s="17">
        <f t="shared" si="1"/>
        <v>1473646368</v>
      </c>
      <c r="O136" s="18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15" t="s">
        <v>147</v>
      </c>
      <c r="B137" s="16">
        <v>1.8601868262E8</v>
      </c>
      <c r="C137" s="16">
        <v>0.0</v>
      </c>
      <c r="D137" s="16">
        <v>9697151.964626722</v>
      </c>
      <c r="E137" s="16">
        <v>2453458.36</v>
      </c>
      <c r="F137" s="16">
        <v>390020.24</v>
      </c>
      <c r="G137" s="16">
        <v>356606.61</v>
      </c>
      <c r="H137" s="16">
        <v>1.004587167E7</v>
      </c>
      <c r="I137" s="16">
        <v>921923.19</v>
      </c>
      <c r="J137" s="16">
        <v>8625696.01</v>
      </c>
      <c r="K137" s="16">
        <v>0.0</v>
      </c>
      <c r="L137" s="16">
        <v>0.0</v>
      </c>
      <c r="M137" s="16">
        <v>0.5800000000000001</v>
      </c>
      <c r="N137" s="17">
        <f t="shared" si="1"/>
        <v>218509411.2</v>
      </c>
      <c r="O137" s="18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15" t="s">
        <v>148</v>
      </c>
      <c r="B138" s="16">
        <v>4.7538955913E8</v>
      </c>
      <c r="C138" s="16">
        <v>0.0</v>
      </c>
      <c r="D138" s="16">
        <v>5.044268607639051E7</v>
      </c>
      <c r="E138" s="16">
        <v>6270061.0</v>
      </c>
      <c r="F138" s="16">
        <v>3395801.24</v>
      </c>
      <c r="G138" s="16">
        <v>1458266.32</v>
      </c>
      <c r="H138" s="16">
        <v>2.567324119E7</v>
      </c>
      <c r="I138" s="16">
        <v>8026936.97</v>
      </c>
      <c r="J138" s="16">
        <v>3.134143346999999E7</v>
      </c>
      <c r="K138" s="16">
        <v>0.0</v>
      </c>
      <c r="L138" s="16">
        <v>0.0</v>
      </c>
      <c r="M138" s="16">
        <v>5.07</v>
      </c>
      <c r="N138" s="17">
        <f t="shared" si="1"/>
        <v>601997990.5</v>
      </c>
      <c r="O138" s="18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15" t="s">
        <v>149</v>
      </c>
      <c r="B139" s="16">
        <v>1.84641453102E9</v>
      </c>
      <c r="C139" s="16">
        <v>0.0</v>
      </c>
      <c r="D139" s="16">
        <v>1.864257814E7</v>
      </c>
      <c r="E139" s="16">
        <v>2.435293653E7</v>
      </c>
      <c r="F139" s="16">
        <v>1.746465644E7</v>
      </c>
      <c r="G139" s="16">
        <v>1.5203037329580177E7</v>
      </c>
      <c r="H139" s="16">
        <v>9.971494885000001E7</v>
      </c>
      <c r="I139" s="16">
        <v>4.12826565E7</v>
      </c>
      <c r="J139" s="16">
        <v>5.5961904410000004E7</v>
      </c>
      <c r="K139" s="16">
        <v>0.0</v>
      </c>
      <c r="L139" s="16">
        <v>0.0</v>
      </c>
      <c r="M139" s="16">
        <v>26.11</v>
      </c>
      <c r="N139" s="17">
        <f t="shared" si="1"/>
        <v>2119037275</v>
      </c>
      <c r="O139" s="18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15" t="s">
        <v>150</v>
      </c>
      <c r="B140" s="16">
        <v>5.4426194321E8</v>
      </c>
      <c r="C140" s="16">
        <v>0.0</v>
      </c>
      <c r="D140" s="16">
        <v>2919261.3900000006</v>
      </c>
      <c r="E140" s="16">
        <v>7178440.34</v>
      </c>
      <c r="F140" s="16">
        <v>2880149.48</v>
      </c>
      <c r="G140" s="16">
        <v>1292698.96</v>
      </c>
      <c r="H140" s="16">
        <v>2.939266938E7</v>
      </c>
      <c r="I140" s="16">
        <v>6808048.14</v>
      </c>
      <c r="J140" s="16">
        <v>1.4145594049999997E7</v>
      </c>
      <c r="K140" s="16">
        <v>0.0</v>
      </c>
      <c r="L140" s="16">
        <v>0.0</v>
      </c>
      <c r="M140" s="16">
        <v>4.3</v>
      </c>
      <c r="N140" s="17">
        <f t="shared" si="1"/>
        <v>608878809.3</v>
      </c>
      <c r="O140" s="18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15" t="s">
        <v>151</v>
      </c>
      <c r="B141" s="16">
        <v>6.058283587399999E8</v>
      </c>
      <c r="C141" s="16">
        <v>0.0</v>
      </c>
      <c r="D141" s="16">
        <v>2.06901760317783E7</v>
      </c>
      <c r="E141" s="16">
        <v>7990458.9799999995</v>
      </c>
      <c r="F141" s="16">
        <v>4153340.56</v>
      </c>
      <c r="G141" s="16">
        <v>1260859.09</v>
      </c>
      <c r="H141" s="16">
        <v>3.271754138E7</v>
      </c>
      <c r="I141" s="16">
        <v>9817595.46</v>
      </c>
      <c r="J141" s="16">
        <v>3.934030884E7</v>
      </c>
      <c r="K141" s="16">
        <v>0.0</v>
      </c>
      <c r="L141" s="16">
        <v>0.0</v>
      </c>
      <c r="M141" s="16">
        <v>6.199999999999999</v>
      </c>
      <c r="N141" s="17">
        <f t="shared" si="1"/>
        <v>721798645.3</v>
      </c>
      <c r="O141" s="18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15" t="s">
        <v>152</v>
      </c>
      <c r="B142" s="16">
        <v>5.731695889E8</v>
      </c>
      <c r="C142" s="16">
        <v>0.0</v>
      </c>
      <c r="D142" s="16">
        <v>2.6572524332876883E7</v>
      </c>
      <c r="E142" s="16">
        <v>1.161136196E7</v>
      </c>
      <c r="F142" s="16">
        <v>1.785655178E7</v>
      </c>
      <c r="G142" s="16">
        <v>4654989.86</v>
      </c>
      <c r="H142" s="16">
        <v>3.095381633E7</v>
      </c>
      <c r="I142" s="16">
        <v>4.2209012E7</v>
      </c>
      <c r="J142" s="16">
        <v>5.3327709650000006E7</v>
      </c>
      <c r="K142" s="16">
        <v>0.0</v>
      </c>
      <c r="L142" s="16">
        <v>0.0</v>
      </c>
      <c r="M142" s="16">
        <v>26.69</v>
      </c>
      <c r="N142" s="17">
        <f t="shared" si="1"/>
        <v>760355581.5</v>
      </c>
      <c r="O142" s="18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75" customHeight="1">
      <c r="A143" s="22" t="s">
        <v>153</v>
      </c>
      <c r="B143" s="23">
        <f t="shared" ref="B143:N143" si="2">SUM(B8:B142)</f>
        <v>109044306629</v>
      </c>
      <c r="C143" s="23">
        <f t="shared" si="2"/>
        <v>0</v>
      </c>
      <c r="D143" s="23">
        <f t="shared" si="2"/>
        <v>3862306822</v>
      </c>
      <c r="E143" s="23">
        <f t="shared" si="2"/>
        <v>1861190093</v>
      </c>
      <c r="F143" s="23">
        <f t="shared" si="2"/>
        <v>1875097321</v>
      </c>
      <c r="G143" s="23">
        <f t="shared" si="2"/>
        <v>636797518.8</v>
      </c>
      <c r="H143" s="23">
        <f t="shared" si="2"/>
        <v>5888898337</v>
      </c>
      <c r="I143" s="23">
        <f t="shared" si="2"/>
        <v>4432323007</v>
      </c>
      <c r="J143" s="23">
        <f t="shared" si="2"/>
        <v>6613428294</v>
      </c>
      <c r="K143" s="23">
        <f t="shared" si="2"/>
        <v>0</v>
      </c>
      <c r="L143" s="23">
        <f t="shared" si="2"/>
        <v>0</v>
      </c>
      <c r="M143" s="23">
        <f t="shared" si="2"/>
        <v>2802.18</v>
      </c>
      <c r="N143" s="23">
        <f t="shared" si="2"/>
        <v>134214350824</v>
      </c>
      <c r="O143" s="18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1"/>
      <c r="B144" s="18"/>
      <c r="C144" s="24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1"/>
      <c r="B145" s="18"/>
      <c r="C145" s="18"/>
      <c r="D145" s="18"/>
      <c r="E145" s="18"/>
      <c r="F145" s="18"/>
      <c r="G145" s="18"/>
      <c r="H145" s="18"/>
      <c r="I145" s="18"/>
      <c r="J145" s="2"/>
      <c r="K145" s="2"/>
      <c r="L145" s="2"/>
      <c r="M145" s="24"/>
      <c r="N145" s="18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1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1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1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1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1"/>
      <c r="B151" s="2"/>
      <c r="C151" s="2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1"/>
      <c r="B152" s="2"/>
      <c r="C152" s="2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1"/>
      <c r="B153" s="2"/>
      <c r="C153" s="2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1"/>
      <c r="B154" s="2"/>
      <c r="C154" s="2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1"/>
      <c r="B155" s="2"/>
      <c r="C155" s="2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1"/>
      <c r="B156" s="2"/>
      <c r="C156" s="2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1"/>
      <c r="B157" s="2"/>
      <c r="C157" s="2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1"/>
      <c r="B158" s="2"/>
      <c r="C158" s="2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1"/>
      <c r="B159" s="2"/>
      <c r="C159" s="2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1"/>
      <c r="B160" s="2"/>
      <c r="C160" s="2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6:A7"/>
    <mergeCell ref="B6:N6"/>
  </mergeCells>
  <printOptions horizontalCentered="1"/>
  <pageMargins bottom="0.6299212598425197" footer="0.0" header="0.0" left="0.0" right="0.0" top="0.5905511811023623"/>
  <pageSetup paperSize="9" scale="45" orientation="landscape"/>
  <headerFooter>
    <oddHeader/>
    <oddFooter>&amp;CSubsecretaría de Coordinación Económica y Estadística MINISTERIO DE HACIENDA Y FINANZAS&amp;R&amp;P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4AEAC"/>
    <pageSetUpPr/>
  </sheetPr>
  <sheetViews>
    <sheetView showGridLines="0" workbookViewId="0"/>
  </sheetViews>
  <sheetFormatPr customHeight="1" defaultColWidth="14.43" defaultRowHeight="15.0"/>
  <cols>
    <col customWidth="1" min="1" max="1" width="41.86"/>
    <col customWidth="1" min="2" max="2" width="23.71"/>
    <col customWidth="1" min="3" max="10" width="22.29"/>
    <col customWidth="1" hidden="1" min="11" max="12" width="22.29"/>
    <col customWidth="1" min="13" max="13" width="22.29"/>
    <col customWidth="1" min="14" max="14" width="26.43"/>
    <col customWidth="1" min="15" max="16" width="12.0"/>
    <col customWidth="1" min="17" max="26" width="10.71"/>
  </cols>
  <sheetData>
    <row r="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3" t="s">
        <v>0</v>
      </c>
      <c r="B3" s="2"/>
      <c r="C3" s="2"/>
      <c r="D3" s="2"/>
      <c r="E3" s="2"/>
      <c r="F3" s="1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7.25" customHeight="1">
      <c r="A4" s="3" t="s">
        <v>176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7" t="s">
        <v>3</v>
      </c>
      <c r="B6" s="8" t="s">
        <v>177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60.0" customHeight="1">
      <c r="A7" s="11"/>
      <c r="B7" s="12" t="s">
        <v>5</v>
      </c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14" t="s">
        <v>17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15" t="s">
        <v>18</v>
      </c>
      <c r="B8" s="16">
        <f>ENERO!B8+FEBRERO!B8+MARZO!B8+ABRIL!B8+MAYO!B8+JUNIO!B8+JULIO!B8+AGOSTO!B8+SEPTIEMBRE!B8+OCTUBRE!B8+NOVIEMBRE!B8+DICIEMBRE!B8</f>
        <v>3633114197</v>
      </c>
      <c r="C8" s="16">
        <f>ENERO!C8+FEBRERO!C8+MARZO!C8+ABRIL!C8+MAYO!C8+JUNIO!C8+JULIO!C8+AGOSTO!C8+SEPTIEMBRE!C8+OCTUBRE!C8+NOVIEMBRE!C8+DICIEMBRE!C8</f>
        <v>1216375.476</v>
      </c>
      <c r="D8" s="16">
        <f>ENERO!D8+FEBRERO!D8+MARZO!D8+ABRIL!D8+MAYO!D8+JUNIO!D8+JULIO!D8+AGOSTO!D8+SEPTIEMBRE!D8+OCTUBRE!D8+NOVIEMBRE!D8+DICIEMBRE!D8</f>
        <v>194351337</v>
      </c>
      <c r="E8" s="16">
        <f>ENERO!E8+FEBRERO!E8+MARZO!E8+ABRIL!E8+MAYO!E8+JUNIO!E8+JULIO!E8+AGOSTO!E8+SEPTIEMBRE!E8+OCTUBRE!E8+NOVIEMBRE!E8+DICIEMBRE!E8</f>
        <v>33797843.38</v>
      </c>
      <c r="F8" s="16">
        <f>ENERO!F8+FEBRERO!F8+MARZO!F8+ABRIL!F8+MAYO!F8+JUNIO!F8+JULIO!F8+AGOSTO!F8+SEPTIEMBRE!F8+OCTUBRE!F8+NOVIEMBRE!F8+DICIEMBRE!F8</f>
        <v>11528251.42</v>
      </c>
      <c r="G8" s="16">
        <f>ENERO!G8+FEBRERO!G8+MARZO!G8+ABRIL!G8+MAYO!G8+JUNIO!G8+JULIO!G8+AGOSTO!G8+SEPTIEMBRE!G8+OCTUBRE!G8+NOVIEMBRE!G8+DICIEMBRE!G8</f>
        <v>5430946.41</v>
      </c>
      <c r="H8" s="16">
        <f>ENERO!H8+FEBRERO!H8+MARZO!H8+ABRIL!H8+MAYO!H8+JUNIO!H8+JULIO!H8+AGOSTO!H8+SEPTIEMBRE!H8+OCTUBRE!H8+NOVIEMBRE!H8+DICIEMBRE!H8</f>
        <v>190833705</v>
      </c>
      <c r="I8" s="16">
        <f>ENERO!I8+FEBRERO!I8+MARZO!I8+ABRIL!I8+MAYO!I8+JUNIO!I8+JULIO!I8+AGOSTO!I8+SEPTIEMBRE!I8+OCTUBRE!I8+NOVIEMBRE!I8+DICIEMBRE!I8</f>
        <v>26694832.33</v>
      </c>
      <c r="J8" s="16">
        <f>ENERO!J8+FEBRERO!J8+MARZO!J8+ABRIL!J8+MAYO!J8+JUNIO!J8+JULIO!J8+AGOSTO!J8+SEPTIEMBRE!J8+OCTUBRE!J8+NOVIEMBRE!J8+DICIEMBRE!J8</f>
        <v>266170244.4</v>
      </c>
      <c r="K8" s="16">
        <f>ENERO!K8+FEBRERO!K8+MARZO!K8+ABRIL!K8+MAYO!K8+JUNIO!K8+JULIO!K8+AGOSTO!K8+SEPTIEMBRE!K8+OCTUBRE!K8+NOVIEMBRE!K8+DICIEMBRE!K8</f>
        <v>0</v>
      </c>
      <c r="L8" s="16">
        <f>ENERO!L8+FEBRERO!L8+MARZO!L8+ABRIL!L8+MAYO!L8+JUNIO!L8+JULIO!L8+AGOSTO!L8+SEPTIEMBRE!L8+OCTUBRE!L8+NOVIEMBRE!L8+DICIEMBRE!L8</f>
        <v>0</v>
      </c>
      <c r="M8" s="16">
        <f>ENERO!M8+FEBRERO!M8+MARZO!M8+ABRIL!M8+MAYO!M8+JUNIO!M8+JULIO!M8+AGOSTO!M8+SEPTIEMBRE!M8+OCTUBRE!M8+NOVIEMBRE!M8+DICIEMBRE!M8</f>
        <v>427.26</v>
      </c>
      <c r="N8" s="17">
        <f t="shared" ref="N8:N142" si="1">SUM(B8:M8)</f>
        <v>4363138160</v>
      </c>
      <c r="O8" s="18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15" t="s">
        <v>19</v>
      </c>
      <c r="B9" s="16">
        <f>ENERO!B9+FEBRERO!B9+MARZO!B9+ABRIL!B9+MAYO!B9+JUNIO!B9+JULIO!B9+AGOSTO!B9+SEPTIEMBRE!B9+OCTUBRE!B9+NOVIEMBRE!B9+DICIEMBRE!B9</f>
        <v>1917049271</v>
      </c>
      <c r="C9" s="16">
        <f>ENERO!C9+FEBRERO!C9+MARZO!C9+ABRIL!C9+MAYO!C9+JUNIO!C9+JULIO!C9+AGOSTO!C9+SEPTIEMBRE!C9+OCTUBRE!C9+NOVIEMBRE!C9+DICIEMBRE!C9</f>
        <v>686585.7943</v>
      </c>
      <c r="D9" s="16">
        <f>ENERO!D9+FEBRERO!D9+MARZO!D9+ABRIL!D9+MAYO!D9+JUNIO!D9+JULIO!D9+AGOSTO!D9+SEPTIEMBRE!D9+OCTUBRE!D9+NOVIEMBRE!D9+DICIEMBRE!D9</f>
        <v>172967946.3</v>
      </c>
      <c r="E9" s="16">
        <f>ENERO!E9+FEBRERO!E9+MARZO!E9+ABRIL!E9+MAYO!E9+JUNIO!E9+JULIO!E9+AGOSTO!E9+SEPTIEMBRE!E9+OCTUBRE!E9+NOVIEMBRE!E9+DICIEMBRE!E9</f>
        <v>18376134.49</v>
      </c>
      <c r="F9" s="16">
        <f>ENERO!F9+FEBRERO!F9+MARZO!F9+ABRIL!F9+MAYO!F9+JUNIO!F9+JULIO!F9+AGOSTO!F9+SEPTIEMBRE!F9+OCTUBRE!F9+NOVIEMBRE!F9+DICIEMBRE!F9</f>
        <v>8076936.38</v>
      </c>
      <c r="G9" s="16">
        <f>ENERO!G9+FEBRERO!G9+MARZO!G9+ABRIL!G9+MAYO!G9+JUNIO!G9+JULIO!G9+AGOSTO!G9+SEPTIEMBRE!G9+OCTUBRE!G9+NOVIEMBRE!G9+DICIEMBRE!G9</f>
        <v>3836540.13</v>
      </c>
      <c r="H9" s="16">
        <f>ENERO!H9+FEBRERO!H9+MARZO!H9+ABRIL!H9+MAYO!H9+JUNIO!H9+JULIO!H9+AGOSTO!H9+SEPTIEMBRE!H9+OCTUBRE!H9+NOVIEMBRE!H9+DICIEMBRE!H9</f>
        <v>101047603.3</v>
      </c>
      <c r="I9" s="16">
        <f>ENERO!I9+FEBRERO!I9+MARZO!I9+ABRIL!I9+MAYO!I9+JUNIO!I9+JULIO!I9+AGOSTO!I9+SEPTIEMBRE!I9+OCTUBRE!I9+NOVIEMBRE!I9+DICIEMBRE!I9</f>
        <v>18702963.3</v>
      </c>
      <c r="J9" s="16">
        <f>ENERO!J9+FEBRERO!J9+MARZO!J9+ABRIL!J9+MAYO!J9+JUNIO!J9+JULIO!J9+AGOSTO!J9+SEPTIEMBRE!J9+OCTUBRE!J9+NOVIEMBRE!J9+DICIEMBRE!J9</f>
        <v>201850504</v>
      </c>
      <c r="K9" s="16">
        <f>ENERO!K9+FEBRERO!K9+MARZO!K9+ABRIL!K9+MAYO!K9+JUNIO!K9+JULIO!K9+AGOSTO!K9+SEPTIEMBRE!K9+OCTUBRE!K9+NOVIEMBRE!K9+DICIEMBRE!K9</f>
        <v>0</v>
      </c>
      <c r="L9" s="16">
        <f>ENERO!L9+FEBRERO!L9+MARZO!L9+ABRIL!L9+MAYO!L9+JUNIO!L9+JULIO!L9+AGOSTO!L9+SEPTIEMBRE!L9+OCTUBRE!L9+NOVIEMBRE!L9+DICIEMBRE!L9</f>
        <v>0</v>
      </c>
      <c r="M9" s="16">
        <f>ENERO!M9+FEBRERO!M9+MARZO!M9+ABRIL!M9+MAYO!M9+JUNIO!M9+JULIO!M9+AGOSTO!M9+SEPTIEMBRE!M9+OCTUBRE!M9+NOVIEMBRE!M9+DICIEMBRE!M9</f>
        <v>299.3</v>
      </c>
      <c r="N9" s="17">
        <f t="shared" si="1"/>
        <v>2442594784</v>
      </c>
      <c r="O9" s="18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15" t="s">
        <v>20</v>
      </c>
      <c r="B10" s="16">
        <f>ENERO!B10+FEBRERO!B10+MARZO!B10+ABRIL!B10+MAYO!B10+JUNIO!B10+JULIO!B10+AGOSTO!B10+SEPTIEMBRE!B10+OCTUBRE!B10+NOVIEMBRE!B10+DICIEMBRE!B10</f>
        <v>2034527215</v>
      </c>
      <c r="C10" s="16">
        <f>ENERO!C10+FEBRERO!C10+MARZO!C10+ABRIL!C10+MAYO!C10+JUNIO!C10+JULIO!C10+AGOSTO!C10+SEPTIEMBRE!C10+OCTUBRE!C10+NOVIEMBRE!C10+DICIEMBRE!C10</f>
        <v>582574.5679</v>
      </c>
      <c r="D10" s="16">
        <f>ENERO!D10+FEBRERO!D10+MARZO!D10+ABRIL!D10+MAYO!D10+JUNIO!D10+JULIO!D10+AGOSTO!D10+SEPTIEMBRE!D10+OCTUBRE!D10+NOVIEMBRE!D10+DICIEMBRE!D10</f>
        <v>129290293.5</v>
      </c>
      <c r="E10" s="16">
        <f>ENERO!E10+FEBRERO!E10+MARZO!E10+ABRIL!E10+MAYO!E10+JUNIO!E10+JULIO!E10+AGOSTO!E10+SEPTIEMBRE!E10+OCTUBRE!E10+NOVIEMBRE!E10+DICIEMBRE!E10</f>
        <v>17756831.65</v>
      </c>
      <c r="F10" s="16">
        <f>ENERO!F10+FEBRERO!F10+MARZO!F10+ABRIL!F10+MAYO!F10+JUNIO!F10+JULIO!F10+AGOSTO!F10+SEPTIEMBRE!F10+OCTUBRE!F10+NOVIEMBRE!F10+DICIEMBRE!F10</f>
        <v>5642398.79</v>
      </c>
      <c r="G10" s="16">
        <f>ENERO!G10+FEBRERO!G10+MARZO!G10+ABRIL!G10+MAYO!G10+JUNIO!G10+JULIO!G10+AGOSTO!G10+SEPTIEMBRE!G10+OCTUBRE!G10+NOVIEMBRE!G10+DICIEMBRE!G10</f>
        <v>3388113.35</v>
      </c>
      <c r="H10" s="16">
        <f>ENERO!H10+FEBRERO!H10+MARZO!H10+ABRIL!H10+MAYO!H10+JUNIO!H10+JULIO!H10+AGOSTO!H10+SEPTIEMBRE!H10+OCTUBRE!H10+NOVIEMBRE!H10+DICIEMBRE!H10</f>
        <v>106089933.6</v>
      </c>
      <c r="I10" s="16">
        <f>ENERO!I10+FEBRERO!I10+MARZO!I10+ABRIL!I10+MAYO!I10+JUNIO!I10+JULIO!I10+AGOSTO!I10+SEPTIEMBRE!I10+OCTUBRE!I10+NOVIEMBRE!I10+DICIEMBRE!I10</f>
        <v>13065545.28</v>
      </c>
      <c r="J10" s="16">
        <f>ENERO!J10+FEBRERO!J10+MARZO!J10+ABRIL!J10+MAYO!J10+JUNIO!J10+JULIO!J10+AGOSTO!J10+SEPTIEMBRE!J10+OCTUBRE!J10+NOVIEMBRE!J10+DICIEMBRE!J10</f>
        <v>119299056.8</v>
      </c>
      <c r="K10" s="16">
        <f>ENERO!K10+FEBRERO!K10+MARZO!K10+ABRIL!K10+MAYO!K10+JUNIO!K10+JULIO!K10+AGOSTO!K10+SEPTIEMBRE!K10+OCTUBRE!K10+NOVIEMBRE!K10+DICIEMBRE!K10</f>
        <v>0</v>
      </c>
      <c r="L10" s="16">
        <f>ENERO!L10+FEBRERO!L10+MARZO!L10+ABRIL!L10+MAYO!L10+JUNIO!L10+JULIO!L10+AGOSTO!L10+SEPTIEMBRE!L10+OCTUBRE!L10+NOVIEMBRE!L10+DICIEMBRE!L10</f>
        <v>0</v>
      </c>
      <c r="M10" s="16">
        <f>ENERO!M10+FEBRERO!M10+MARZO!M10+ABRIL!M10+MAYO!M10+JUNIO!M10+JULIO!M10+AGOSTO!M10+SEPTIEMBRE!M10+OCTUBRE!M10+NOVIEMBRE!M10+DICIEMBRE!M10</f>
        <v>209.07</v>
      </c>
      <c r="N10" s="17">
        <f t="shared" si="1"/>
        <v>2429642172</v>
      </c>
      <c r="O10" s="1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15" t="s">
        <v>21</v>
      </c>
      <c r="B11" s="16">
        <f>ENERO!B11+FEBRERO!B11+MARZO!B11+ABRIL!B11+MAYO!B11+JUNIO!B11+JULIO!B11+AGOSTO!B11+SEPTIEMBRE!B11+OCTUBRE!B11+NOVIEMBRE!B11+DICIEMBRE!B11</f>
        <v>17947768220</v>
      </c>
      <c r="C11" s="16">
        <f>ENERO!C11+FEBRERO!C11+MARZO!C11+ABRIL!C11+MAYO!C11+JUNIO!C11+JULIO!C11+AGOSTO!C11+SEPTIEMBRE!C11+OCTUBRE!C11+NOVIEMBRE!C11+DICIEMBRE!C11</f>
        <v>6254788.33</v>
      </c>
      <c r="D11" s="16">
        <f>ENERO!D11+FEBRERO!D11+MARZO!D11+ABRIL!D11+MAYO!D11+JUNIO!D11+JULIO!D11+AGOSTO!D11+SEPTIEMBRE!D11+OCTUBRE!D11+NOVIEMBRE!D11+DICIEMBRE!D11</f>
        <v>121674483.7</v>
      </c>
      <c r="E11" s="16">
        <f>ENERO!E11+FEBRERO!E11+MARZO!E11+ABRIL!E11+MAYO!E11+JUNIO!E11+JULIO!E11+AGOSTO!E11+SEPTIEMBRE!E11+OCTUBRE!E11+NOVIEMBRE!E11+DICIEMBRE!E11</f>
        <v>224361841.5</v>
      </c>
      <c r="F11" s="16">
        <f>ENERO!F11+FEBRERO!F11+MARZO!F11+ABRIL!F11+MAYO!F11+JUNIO!F11+JULIO!F11+AGOSTO!F11+SEPTIEMBRE!F11+OCTUBRE!F11+NOVIEMBRE!F11+DICIEMBRE!F11</f>
        <v>605627024.6</v>
      </c>
      <c r="G11" s="16">
        <f>ENERO!G11+FEBRERO!G11+MARZO!G11+ABRIL!G11+MAYO!G11+JUNIO!G11+JULIO!G11+AGOSTO!G11+SEPTIEMBRE!G11+OCTUBRE!G11+NOVIEMBRE!G11+DICIEMBRE!G11</f>
        <v>300790209.6</v>
      </c>
      <c r="H11" s="16">
        <f>ENERO!H11+FEBRERO!H11+MARZO!H11+ABRIL!H11+MAYO!H11+JUNIO!H11+JULIO!H11+AGOSTO!H11+SEPTIEMBRE!H11+OCTUBRE!H11+NOVIEMBRE!H11+DICIEMBRE!H11</f>
        <v>944663263</v>
      </c>
      <c r="I11" s="16">
        <f>ENERO!I11+FEBRERO!I11+MARZO!I11+ABRIL!I11+MAYO!I11+JUNIO!I11+JULIO!I11+AGOSTO!I11+SEPTIEMBRE!I11+OCTUBRE!I11+NOVIEMBRE!I11+DICIEMBRE!I11</f>
        <v>1402390633</v>
      </c>
      <c r="J11" s="16">
        <f>ENERO!J11+FEBRERO!J11+MARZO!J11+ABRIL!J11+MAYO!J11+JUNIO!J11+JULIO!J11+AGOSTO!J11+SEPTIEMBRE!J11+OCTUBRE!J11+NOVIEMBRE!J11+DICIEMBRE!J11</f>
        <v>2244509721</v>
      </c>
      <c r="K11" s="16">
        <f>ENERO!K11+FEBRERO!K11+MARZO!K11+ABRIL!K11+MAYO!K11+JUNIO!K11+JULIO!K11+AGOSTO!K11+SEPTIEMBRE!K11+OCTUBRE!K11+NOVIEMBRE!K11+DICIEMBRE!K11</f>
        <v>0</v>
      </c>
      <c r="L11" s="16">
        <f>ENERO!L11+FEBRERO!L11+MARZO!L11+ABRIL!L11+MAYO!L11+JUNIO!L11+JULIO!L11+AGOSTO!L11+SEPTIEMBRE!L11+OCTUBRE!L11+NOVIEMBRE!L11+DICIEMBRE!L11</f>
        <v>0</v>
      </c>
      <c r="M11" s="16">
        <f>ENERO!M11+FEBRERO!M11+MARZO!M11+ABRIL!M11+MAYO!M11+JUNIO!M11+JULIO!M11+AGOSTO!M11+SEPTIEMBRE!M11+OCTUBRE!M11+NOVIEMBRE!M11+DICIEMBRE!M11</f>
        <v>22450.08</v>
      </c>
      <c r="N11" s="17">
        <f t="shared" si="1"/>
        <v>23798062636</v>
      </c>
      <c r="O11" s="1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15" t="s">
        <v>22</v>
      </c>
      <c r="B12" s="16">
        <f>ENERO!B12+FEBRERO!B12+MARZO!B12+ABRIL!B12+MAYO!B12+JUNIO!B12+JULIO!B12+AGOSTO!B12+SEPTIEMBRE!B12+OCTUBRE!B12+NOVIEMBRE!B12+DICIEMBRE!B12</f>
        <v>2310734262</v>
      </c>
      <c r="C12" s="16">
        <f>ENERO!C12+FEBRERO!C12+MARZO!C12+ABRIL!C12+MAYO!C12+JUNIO!C12+JULIO!C12+AGOSTO!C12+SEPTIEMBRE!C12+OCTUBRE!C12+NOVIEMBRE!C12+DICIEMBRE!C12</f>
        <v>854821.076</v>
      </c>
      <c r="D12" s="16">
        <f>ENERO!D12+FEBRERO!D12+MARZO!D12+ABRIL!D12+MAYO!D12+JUNIO!D12+JULIO!D12+AGOSTO!D12+SEPTIEMBRE!D12+OCTUBRE!D12+NOVIEMBRE!D12+DICIEMBRE!D12</f>
        <v>153236283.8</v>
      </c>
      <c r="E12" s="16">
        <f>ENERO!E12+FEBRERO!E12+MARZO!E12+ABRIL!E12+MAYO!E12+JUNIO!E12+JULIO!E12+AGOSTO!E12+SEPTIEMBRE!E12+OCTUBRE!E12+NOVIEMBRE!E12+DICIEMBRE!E12</f>
        <v>22522620.18</v>
      </c>
      <c r="F12" s="16">
        <f>ENERO!F12+FEBRERO!F12+MARZO!F12+ABRIL!F12+MAYO!F12+JUNIO!F12+JULIO!F12+AGOSTO!F12+SEPTIEMBRE!F12+OCTUBRE!F12+NOVIEMBRE!F12+DICIEMBRE!F12</f>
        <v>20707890.17</v>
      </c>
      <c r="G12" s="16">
        <f>ENERO!G12+FEBRERO!G12+MARZO!G12+ABRIL!G12+MAYO!G12+JUNIO!G12+JULIO!G12+AGOSTO!G12+SEPTIEMBRE!G12+OCTUBRE!G12+NOVIEMBRE!G12+DICIEMBRE!G12</f>
        <v>9267486.53</v>
      </c>
      <c r="H12" s="16">
        <f>ENERO!H12+FEBRERO!H12+MARZO!H12+ABRIL!H12+MAYO!H12+JUNIO!H12+JULIO!H12+AGOSTO!H12+SEPTIEMBRE!H12+OCTUBRE!H12+NOVIEMBRE!H12+DICIEMBRE!H12</f>
        <v>122013133.6</v>
      </c>
      <c r="I12" s="16">
        <f>ENERO!I12+FEBRERO!I12+MARZO!I12+ABRIL!I12+MAYO!I12+JUNIO!I12+JULIO!I12+AGOSTO!I12+SEPTIEMBRE!I12+OCTUBRE!I12+NOVIEMBRE!I12+DICIEMBRE!I12</f>
        <v>47951214.38</v>
      </c>
      <c r="J12" s="16">
        <f>ENERO!J12+FEBRERO!J12+MARZO!J12+ABRIL!J12+MAYO!J12+JUNIO!J12+JULIO!J12+AGOSTO!J12+SEPTIEMBRE!J12+OCTUBRE!J12+NOVIEMBRE!J12+DICIEMBRE!J12</f>
        <v>242011011.8</v>
      </c>
      <c r="K12" s="16">
        <f>ENERO!K12+FEBRERO!K12+MARZO!K12+ABRIL!K12+MAYO!K12+JUNIO!K12+JULIO!K12+AGOSTO!K12+SEPTIEMBRE!K12+OCTUBRE!K12+NOVIEMBRE!K12+DICIEMBRE!K12</f>
        <v>0</v>
      </c>
      <c r="L12" s="16">
        <f>ENERO!L12+FEBRERO!L12+MARZO!L12+ABRIL!L12+MAYO!L12+JUNIO!L12+JULIO!L12+AGOSTO!L12+SEPTIEMBRE!L12+OCTUBRE!L12+NOVIEMBRE!L12+DICIEMBRE!L12</f>
        <v>0</v>
      </c>
      <c r="M12" s="16">
        <f>ENERO!M12+FEBRERO!M12+MARZO!M12+ABRIL!M12+MAYO!M12+JUNIO!M12+JULIO!M12+AGOSTO!M12+SEPTIEMBRE!M12+OCTUBRE!M12+NOVIEMBRE!M12+DICIEMBRE!M12</f>
        <v>767.5</v>
      </c>
      <c r="N12" s="17">
        <f t="shared" si="1"/>
        <v>2929299491</v>
      </c>
      <c r="O12" s="1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15" t="s">
        <v>23</v>
      </c>
      <c r="B13" s="16">
        <f>ENERO!B13+FEBRERO!B13+MARZO!B13+ABRIL!B13+MAYO!B13+JUNIO!B13+JULIO!B13+AGOSTO!B13+SEPTIEMBRE!B13+OCTUBRE!B13+NOVIEMBRE!B13+DICIEMBRE!B13</f>
        <v>10559710845</v>
      </c>
      <c r="C13" s="16">
        <f>ENERO!C13+FEBRERO!C13+MARZO!C13+ABRIL!C13+MAYO!C13+JUNIO!C13+JULIO!C13+AGOSTO!C13+SEPTIEMBRE!C13+OCTUBRE!C13+NOVIEMBRE!C13+DICIEMBRE!C13</f>
        <v>3681914.822</v>
      </c>
      <c r="D13" s="16">
        <f>ENERO!D13+FEBRERO!D13+MARZO!D13+ABRIL!D13+MAYO!D13+JUNIO!D13+JULIO!D13+AGOSTO!D13+SEPTIEMBRE!D13+OCTUBRE!D13+NOVIEMBRE!D13+DICIEMBRE!D13</f>
        <v>120280632.2</v>
      </c>
      <c r="E13" s="16">
        <f>ENERO!E13+FEBRERO!E13+MARZO!E13+ABRIL!E13+MAYO!E13+JUNIO!E13+JULIO!E13+AGOSTO!E13+SEPTIEMBRE!E13+OCTUBRE!E13+NOVIEMBRE!E13+DICIEMBRE!E13</f>
        <v>132084419.3</v>
      </c>
      <c r="F13" s="16">
        <f>ENERO!F13+FEBRERO!F13+MARZO!F13+ABRIL!F13+MAYO!F13+JUNIO!F13+JULIO!F13+AGOSTO!F13+SEPTIEMBRE!F13+OCTUBRE!F13+NOVIEMBRE!F13+DICIEMBRE!F13</f>
        <v>294507442.9</v>
      </c>
      <c r="G13" s="16">
        <f>ENERO!G13+FEBRERO!G13+MARZO!G13+ABRIL!G13+MAYO!G13+JUNIO!G13+JULIO!G13+AGOSTO!G13+SEPTIEMBRE!G13+OCTUBRE!G13+NOVIEMBRE!G13+DICIEMBRE!G13</f>
        <v>0</v>
      </c>
      <c r="H13" s="16">
        <f>ENERO!H13+FEBRERO!H13+MARZO!H13+ABRIL!H13+MAYO!H13+JUNIO!H13+JULIO!H13+AGOSTO!H13+SEPTIEMBRE!H13+OCTUBRE!H13+NOVIEMBRE!H13+DICIEMBRE!H13</f>
        <v>555814721.6</v>
      </c>
      <c r="I13" s="16">
        <f>ENERO!I13+FEBRERO!I13+MARZO!I13+ABRIL!I13+MAYO!I13+JUNIO!I13+JULIO!I13+AGOSTO!I13+SEPTIEMBRE!I13+OCTUBRE!I13+NOVIEMBRE!I13+DICIEMBRE!I13</f>
        <v>681961772.9</v>
      </c>
      <c r="J13" s="16">
        <f>ENERO!J13+FEBRERO!J13+MARZO!J13+ABRIL!J13+MAYO!J13+JUNIO!J13+JULIO!J13+AGOSTO!J13+SEPTIEMBRE!J13+OCTUBRE!J13+NOVIEMBRE!J13+DICIEMBRE!J13</f>
        <v>1668955306</v>
      </c>
      <c r="K13" s="16">
        <f>ENERO!K13+FEBRERO!K13+MARZO!K13+ABRIL!K13+MAYO!K13+JUNIO!K13+JULIO!K13+AGOSTO!K13+SEPTIEMBRE!K13+OCTUBRE!K13+NOVIEMBRE!K13+DICIEMBRE!K13</f>
        <v>0</v>
      </c>
      <c r="L13" s="16">
        <f>ENERO!L13+FEBRERO!L13+MARZO!L13+ABRIL!L13+MAYO!L13+JUNIO!L13+JULIO!L13+AGOSTO!L13+SEPTIEMBRE!L13+OCTUBRE!L13+NOVIEMBRE!L13+DICIEMBRE!L13</f>
        <v>0</v>
      </c>
      <c r="M13" s="16">
        <f>ENERO!M13+FEBRERO!M13+MARZO!M13+ABRIL!M13+MAYO!M13+JUNIO!M13+JULIO!M13+AGOSTO!M13+SEPTIEMBRE!M13+OCTUBRE!M13+NOVIEMBRE!M13+DICIEMBRE!M13</f>
        <v>10917.13</v>
      </c>
      <c r="N13" s="17">
        <f t="shared" si="1"/>
        <v>14017007971</v>
      </c>
      <c r="O13" s="1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15" t="s">
        <v>24</v>
      </c>
      <c r="B14" s="16">
        <f>ENERO!B14+FEBRERO!B14+MARZO!B14+ABRIL!B14+MAYO!B14+JUNIO!B14+JULIO!B14+AGOSTO!B14+SEPTIEMBRE!B14+OCTUBRE!B14+NOVIEMBRE!B14+DICIEMBRE!B14</f>
        <v>3542913895</v>
      </c>
      <c r="C14" s="16">
        <f>ENERO!C14+FEBRERO!C14+MARZO!C14+ABRIL!C14+MAYO!C14+JUNIO!C14+JULIO!C14+AGOSTO!C14+SEPTIEMBRE!C14+OCTUBRE!C14+NOVIEMBRE!C14+DICIEMBRE!C14</f>
        <v>1310653.103</v>
      </c>
      <c r="D14" s="16">
        <f>ENERO!D14+FEBRERO!D14+MARZO!D14+ABRIL!D14+MAYO!D14+JUNIO!D14+JULIO!D14+AGOSTO!D14+SEPTIEMBRE!D14+OCTUBRE!D14+NOVIEMBRE!D14+DICIEMBRE!D14</f>
        <v>291310555.2</v>
      </c>
      <c r="E14" s="16">
        <f>ENERO!E14+FEBRERO!E14+MARZO!E14+ABRIL!E14+MAYO!E14+JUNIO!E14+JULIO!E14+AGOSTO!E14+SEPTIEMBRE!E14+OCTUBRE!E14+NOVIEMBRE!E14+DICIEMBRE!E14</f>
        <v>34412489.19</v>
      </c>
      <c r="F14" s="16">
        <f>ENERO!F14+FEBRERO!F14+MARZO!F14+ABRIL!F14+MAYO!F14+JUNIO!F14+JULIO!F14+AGOSTO!F14+SEPTIEMBRE!F14+OCTUBRE!F14+NOVIEMBRE!F14+DICIEMBRE!F14</f>
        <v>13404277.43</v>
      </c>
      <c r="G14" s="16">
        <f>ENERO!G14+FEBRERO!G14+MARZO!G14+ABRIL!G14+MAYO!G14+JUNIO!G14+JULIO!G14+AGOSTO!G14+SEPTIEMBRE!G14+OCTUBRE!G14+NOVIEMBRE!G14+DICIEMBRE!G14</f>
        <v>6477275.53</v>
      </c>
      <c r="H14" s="16">
        <f>ENERO!H14+FEBRERO!H14+MARZO!H14+ABRIL!H14+MAYO!H14+JUNIO!H14+JULIO!H14+AGOSTO!H14+SEPTIEMBRE!H14+OCTUBRE!H14+NOVIEMBRE!H14+DICIEMBRE!H14</f>
        <v>187075658.4</v>
      </c>
      <c r="I14" s="16">
        <f>ENERO!I14+FEBRERO!I14+MARZO!I14+ABRIL!I14+MAYO!I14+JUNIO!I14+JULIO!I14+AGOSTO!I14+SEPTIEMBRE!I14+OCTUBRE!I14+NOVIEMBRE!I14+DICIEMBRE!I14</f>
        <v>31038960.34</v>
      </c>
      <c r="J14" s="16">
        <f>ENERO!J14+FEBRERO!J14+MARZO!J14+ABRIL!J14+MAYO!J14+JUNIO!J14+JULIO!J14+AGOSTO!J14+SEPTIEMBRE!J14+OCTUBRE!J14+NOVIEMBRE!J14+DICIEMBRE!J14</f>
        <v>358283717.3</v>
      </c>
      <c r="K14" s="16">
        <f>ENERO!K14+FEBRERO!K14+MARZO!K14+ABRIL!K14+MAYO!K14+JUNIO!K14+JULIO!K14+AGOSTO!K14+SEPTIEMBRE!K14+OCTUBRE!K14+NOVIEMBRE!K14+DICIEMBRE!K14</f>
        <v>0</v>
      </c>
      <c r="L14" s="16">
        <f>ENERO!L14+FEBRERO!L14+MARZO!L14+ABRIL!L14+MAYO!L14+JUNIO!L14+JULIO!L14+AGOSTO!L14+SEPTIEMBRE!L14+OCTUBRE!L14+NOVIEMBRE!L14+DICIEMBRE!L14</f>
        <v>0</v>
      </c>
      <c r="M14" s="16">
        <f>ENERO!M14+FEBRERO!M14+MARZO!M14+ABRIL!M14+MAYO!M14+JUNIO!M14+JULIO!M14+AGOSTO!M14+SEPTIEMBRE!M14+OCTUBRE!M14+NOVIEMBRE!M14+DICIEMBRE!M14</f>
        <v>496.79</v>
      </c>
      <c r="N14" s="17">
        <f t="shared" si="1"/>
        <v>4466227978</v>
      </c>
      <c r="O14" s="1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15" t="s">
        <v>25</v>
      </c>
      <c r="B15" s="16">
        <f>ENERO!B15+FEBRERO!B15+MARZO!B15+ABRIL!B15+MAYO!B15+JUNIO!B15+JULIO!B15+AGOSTO!B15+SEPTIEMBRE!B15+OCTUBRE!B15+NOVIEMBRE!B15+DICIEMBRE!B15</f>
        <v>6024677302</v>
      </c>
      <c r="C15" s="16">
        <f>ENERO!C15+FEBRERO!C15+MARZO!C15+ABRIL!C15+MAYO!C15+JUNIO!C15+JULIO!C15+AGOSTO!C15+SEPTIEMBRE!C15+OCTUBRE!C15+NOVIEMBRE!C15+DICIEMBRE!C15</f>
        <v>2133715.027</v>
      </c>
      <c r="D15" s="16">
        <f>ENERO!D15+FEBRERO!D15+MARZO!D15+ABRIL!D15+MAYO!D15+JUNIO!D15+JULIO!D15+AGOSTO!D15+SEPTIEMBRE!D15+OCTUBRE!D15+NOVIEMBRE!D15+DICIEMBRE!D15</f>
        <v>452851737.4</v>
      </c>
      <c r="E15" s="16">
        <f>ENERO!E15+FEBRERO!E15+MARZO!E15+ABRIL!E15+MAYO!E15+JUNIO!E15+JULIO!E15+AGOSTO!E15+SEPTIEMBRE!E15+OCTUBRE!E15+NOVIEMBRE!E15+DICIEMBRE!E15</f>
        <v>57531578.17</v>
      </c>
      <c r="F15" s="16">
        <f>ENERO!F15+FEBRERO!F15+MARZO!F15+ABRIL!F15+MAYO!F15+JUNIO!F15+JULIO!F15+AGOSTO!F15+SEPTIEMBRE!F15+OCTUBRE!F15+NOVIEMBRE!F15+DICIEMBRE!F15</f>
        <v>49936661.91</v>
      </c>
      <c r="G15" s="16">
        <f>ENERO!G15+FEBRERO!G15+MARZO!G15+ABRIL!G15+MAYO!G15+JUNIO!G15+JULIO!G15+AGOSTO!G15+SEPTIEMBRE!G15+OCTUBRE!G15+NOVIEMBRE!G15+DICIEMBRE!G15</f>
        <v>20826932.11</v>
      </c>
      <c r="H15" s="16">
        <f>ENERO!H15+FEBRERO!H15+MARZO!H15+ABRIL!H15+MAYO!H15+JUNIO!H15+JULIO!H15+AGOSTO!H15+SEPTIEMBRE!H15+OCTUBRE!H15+NOVIEMBRE!H15+DICIEMBRE!H15</f>
        <v>317371572.9</v>
      </c>
      <c r="I15" s="16">
        <f>ENERO!I15+FEBRERO!I15+MARZO!I15+ABRIL!I15+MAYO!I15+JUNIO!I15+JULIO!I15+AGOSTO!I15+SEPTIEMBRE!I15+OCTUBRE!I15+NOVIEMBRE!I15+DICIEMBRE!I15</f>
        <v>115633391.8</v>
      </c>
      <c r="J15" s="16">
        <f>ENERO!J15+FEBRERO!J15+MARZO!J15+ABRIL!J15+MAYO!J15+JUNIO!J15+JULIO!J15+AGOSTO!J15+SEPTIEMBRE!J15+OCTUBRE!J15+NOVIEMBRE!J15+DICIEMBRE!J15</f>
        <v>571646715.6</v>
      </c>
      <c r="K15" s="16">
        <f>ENERO!K15+FEBRERO!K15+MARZO!K15+ABRIL!K15+MAYO!K15+JUNIO!K15+JULIO!K15+AGOSTO!K15+SEPTIEMBRE!K15+OCTUBRE!K15+NOVIEMBRE!K15+DICIEMBRE!K15</f>
        <v>0</v>
      </c>
      <c r="L15" s="16">
        <f>ENERO!L15+FEBRERO!L15+MARZO!L15+ABRIL!L15+MAYO!L15+JUNIO!L15+JULIO!L15+AGOSTO!L15+SEPTIEMBRE!L15+OCTUBRE!L15+NOVIEMBRE!L15+DICIEMBRE!L15</f>
        <v>0</v>
      </c>
      <c r="M15" s="16">
        <f>ENERO!M15+FEBRERO!M15+MARZO!M15+ABRIL!M15+MAYO!M15+JUNIO!M15+JULIO!M15+AGOSTO!M15+SEPTIEMBRE!M15+OCTUBRE!M15+NOVIEMBRE!M15+DICIEMBRE!M15</f>
        <v>1851.07</v>
      </c>
      <c r="N15" s="17">
        <f t="shared" si="1"/>
        <v>7612611458</v>
      </c>
      <c r="O15" s="1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15" t="s">
        <v>26</v>
      </c>
      <c r="B16" s="16">
        <f>ENERO!B16+FEBRERO!B16+MARZO!B16+ABRIL!B16+MAYO!B16+JUNIO!B16+JULIO!B16+AGOSTO!B16+SEPTIEMBRE!B16+OCTUBRE!B16+NOVIEMBRE!B16+DICIEMBRE!B16</f>
        <v>11151535274</v>
      </c>
      <c r="C16" s="16">
        <f>ENERO!C16+FEBRERO!C16+MARZO!C16+ABRIL!C16+MAYO!C16+JUNIO!C16+JULIO!C16+AGOSTO!C16+SEPTIEMBRE!C16+OCTUBRE!C16+NOVIEMBRE!C16+DICIEMBRE!C16</f>
        <v>3963777.29</v>
      </c>
      <c r="D16" s="16">
        <f>ENERO!D16+FEBRERO!D16+MARZO!D16+ABRIL!D16+MAYO!D16+JUNIO!D16+JULIO!D16+AGOSTO!D16+SEPTIEMBRE!D16+OCTUBRE!D16+NOVIEMBRE!D16+DICIEMBRE!D16</f>
        <v>258838083.4</v>
      </c>
      <c r="E16" s="16">
        <f>ENERO!E16+FEBRERO!E16+MARZO!E16+ABRIL!E16+MAYO!E16+JUNIO!E16+JULIO!E16+AGOSTO!E16+SEPTIEMBRE!E16+OCTUBRE!E16+NOVIEMBRE!E16+DICIEMBRE!E16</f>
        <v>140506133.7</v>
      </c>
      <c r="F16" s="16">
        <f>ENERO!F16+FEBRERO!F16+MARZO!F16+ABRIL!F16+MAYO!F16+JUNIO!F16+JULIO!F16+AGOSTO!F16+SEPTIEMBRE!F16+OCTUBRE!F16+NOVIEMBRE!F16+DICIEMBRE!F16</f>
        <v>186242124.7</v>
      </c>
      <c r="G16" s="16">
        <f>ENERO!G16+FEBRERO!G16+MARZO!G16+ABRIL!G16+MAYO!G16+JUNIO!G16+JULIO!G16+AGOSTO!G16+SEPTIEMBRE!G16+OCTUBRE!G16+NOVIEMBRE!G16+DICIEMBRE!G16</f>
        <v>96162629.05</v>
      </c>
      <c r="H16" s="16">
        <f>ENERO!H16+FEBRERO!H16+MARZO!H16+ABRIL!H16+MAYO!H16+JUNIO!H16+JULIO!H16+AGOSTO!H16+SEPTIEMBRE!H16+OCTUBRE!H16+NOVIEMBRE!H16+DICIEMBRE!H16</f>
        <v>587560010.1</v>
      </c>
      <c r="I16" s="16">
        <f>ENERO!I16+FEBRERO!I16+MARZO!I16+ABRIL!I16+MAYO!I16+JUNIO!I16+JULIO!I16+AGOSTO!I16+SEPTIEMBRE!I16+OCTUBRE!I16+NOVIEMBRE!I16+DICIEMBRE!I16</f>
        <v>431262477.8</v>
      </c>
      <c r="J16" s="16">
        <f>ENERO!J16+FEBRERO!J16+MARZO!J16+ABRIL!J16+MAYO!J16+JUNIO!J16+JULIO!J16+AGOSTO!J16+SEPTIEMBRE!J16+OCTUBRE!J16+NOVIEMBRE!J16+DICIEMBRE!J16</f>
        <v>1420044073</v>
      </c>
      <c r="K16" s="16">
        <f>ENERO!K16+FEBRERO!K16+MARZO!K16+ABRIL!K16+MAYO!K16+JUNIO!K16+JULIO!K16+AGOSTO!K16+SEPTIEMBRE!K16+OCTUBRE!K16+NOVIEMBRE!K16+DICIEMBRE!K16</f>
        <v>0</v>
      </c>
      <c r="L16" s="16">
        <f>ENERO!L16+FEBRERO!L16+MARZO!L16+ABRIL!L16+MAYO!L16+JUNIO!L16+JULIO!L16+AGOSTO!L16+SEPTIEMBRE!L16+OCTUBRE!L16+NOVIEMBRE!L16+DICIEMBRE!L16</f>
        <v>0</v>
      </c>
      <c r="M16" s="16">
        <f>ENERO!M16+FEBRERO!M16+MARZO!M16+ABRIL!M16+MAYO!M16+JUNIO!M16+JULIO!M16+AGOSTO!M16+SEPTIEMBRE!M16+OCTUBRE!M16+NOVIEMBRE!M16+DICIEMBRE!M16</f>
        <v>6903.8</v>
      </c>
      <c r="N16" s="17">
        <f t="shared" si="1"/>
        <v>14276121487</v>
      </c>
      <c r="O16" s="1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8.0" customHeight="1">
      <c r="A17" s="15" t="s">
        <v>27</v>
      </c>
      <c r="B17" s="16">
        <f>ENERO!B17+FEBRERO!B17+MARZO!B17+ABRIL!B17+MAYO!B17+JUNIO!B17+JULIO!B17+AGOSTO!B17+SEPTIEMBRE!B17+OCTUBRE!B17+NOVIEMBRE!B17+DICIEMBRE!B17</f>
        <v>4060185014</v>
      </c>
      <c r="C17" s="16">
        <f>ENERO!C17+FEBRERO!C17+MARZO!C17+ABRIL!C17+MAYO!C17+JUNIO!C17+JULIO!C17+AGOSTO!C17+SEPTIEMBRE!C17+OCTUBRE!C17+NOVIEMBRE!C17+DICIEMBRE!C17</f>
        <v>1442541.808</v>
      </c>
      <c r="D17" s="16">
        <f>ENERO!D17+FEBRERO!D17+MARZO!D17+ABRIL!D17+MAYO!D17+JUNIO!D17+JULIO!D17+AGOSTO!D17+SEPTIEMBRE!D17+OCTUBRE!D17+NOVIEMBRE!D17+DICIEMBRE!D17</f>
        <v>407701092.6</v>
      </c>
      <c r="E17" s="16">
        <f>ENERO!E17+FEBRERO!E17+MARZO!E17+ABRIL!E17+MAYO!E17+JUNIO!E17+JULIO!E17+AGOSTO!E17+SEPTIEMBRE!E17+OCTUBRE!E17+NOVIEMBRE!E17+DICIEMBRE!E17</f>
        <v>38742607.02</v>
      </c>
      <c r="F17" s="16">
        <f>ENERO!F17+FEBRERO!F17+MARZO!F17+ABRIL!F17+MAYO!F17+JUNIO!F17+JULIO!F17+AGOSTO!F17+SEPTIEMBRE!F17+OCTUBRE!F17+NOVIEMBRE!F17+DICIEMBRE!F17</f>
        <v>38250881.54</v>
      </c>
      <c r="G17" s="16">
        <f>ENERO!G17+FEBRERO!G17+MARZO!G17+ABRIL!G17+MAYO!G17+JUNIO!G17+JULIO!G17+AGOSTO!G17+SEPTIEMBRE!G17+OCTUBRE!G17+NOVIEMBRE!G17+DICIEMBRE!G17</f>
        <v>13951055</v>
      </c>
      <c r="H17" s="16">
        <f>ENERO!H17+FEBRERO!H17+MARZO!H17+ABRIL!H17+MAYO!H17+JUNIO!H17+JULIO!H17+AGOSTO!H17+SEPTIEMBRE!H17+OCTUBRE!H17+NOVIEMBRE!H17+DICIEMBRE!H17</f>
        <v>213920890.4</v>
      </c>
      <c r="I17" s="16">
        <f>ENERO!I17+FEBRERO!I17+MARZO!I17+ABRIL!I17+MAYO!I17+JUNIO!I17+JULIO!I17+AGOSTO!I17+SEPTIEMBRE!I17+OCTUBRE!I17+NOVIEMBRE!I17+DICIEMBRE!I17</f>
        <v>88573785.33</v>
      </c>
      <c r="J17" s="16">
        <f>ENERO!J17+FEBRERO!J17+MARZO!J17+ABRIL!J17+MAYO!J17+JUNIO!J17+JULIO!J17+AGOSTO!J17+SEPTIEMBRE!J17+OCTUBRE!J17+NOVIEMBRE!J17+DICIEMBRE!J17</f>
        <v>384912751</v>
      </c>
      <c r="K17" s="16">
        <f>ENERO!K17+FEBRERO!K17+MARZO!K17+ABRIL!K17+MAYO!K17+JUNIO!K17+JULIO!K17+AGOSTO!K17+SEPTIEMBRE!K17+OCTUBRE!K17+NOVIEMBRE!K17+DICIEMBRE!K17</f>
        <v>0</v>
      </c>
      <c r="L17" s="16">
        <f>ENERO!L17+FEBRERO!L17+MARZO!L17+ABRIL!L17+MAYO!L17+JUNIO!L17+JULIO!L17+AGOSTO!L17+SEPTIEMBRE!L17+OCTUBRE!L17+NOVIEMBRE!L17+DICIEMBRE!L17</f>
        <v>0</v>
      </c>
      <c r="M17" s="16">
        <f>ENERO!M17+FEBRERO!M17+MARZO!M17+ABRIL!M17+MAYO!M17+JUNIO!M17+JULIO!M17+AGOSTO!M17+SEPTIEMBRE!M17+OCTUBRE!M17+NOVIEMBRE!M17+DICIEMBRE!M17</f>
        <v>1417.83</v>
      </c>
      <c r="N17" s="17">
        <f t="shared" si="1"/>
        <v>5247682036</v>
      </c>
      <c r="O17" s="1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8.0" customHeight="1">
      <c r="A18" s="15" t="s">
        <v>28</v>
      </c>
      <c r="B18" s="16">
        <f>ENERO!B18+FEBRERO!B18+MARZO!B18+ABRIL!B18+MAYO!B18+JUNIO!B18+JULIO!B18+AGOSTO!B18+SEPTIEMBRE!B18+OCTUBRE!B18+NOVIEMBRE!B18+DICIEMBRE!B18</f>
        <v>2263458593</v>
      </c>
      <c r="C18" s="16">
        <f>ENERO!C18+FEBRERO!C18+MARZO!C18+ABRIL!C18+MAYO!C18+JUNIO!C18+JULIO!C18+AGOSTO!C18+SEPTIEMBRE!C18+OCTUBRE!C18+NOVIEMBRE!C18+DICIEMBRE!C18</f>
        <v>837353.534</v>
      </c>
      <c r="D18" s="16">
        <f>ENERO!D18+FEBRERO!D18+MARZO!D18+ABRIL!D18+MAYO!D18+JUNIO!D18+JULIO!D18+AGOSTO!D18+SEPTIEMBRE!D18+OCTUBRE!D18+NOVIEMBRE!D18+DICIEMBRE!D18</f>
        <v>137985093.4</v>
      </c>
      <c r="E18" s="16">
        <f>ENERO!E18+FEBRERO!E18+MARZO!E18+ABRIL!E18+MAYO!E18+JUNIO!E18+JULIO!E18+AGOSTO!E18+SEPTIEMBRE!E18+OCTUBRE!E18+NOVIEMBRE!E18+DICIEMBRE!E18</f>
        <v>22108328.79</v>
      </c>
      <c r="F18" s="16">
        <f>ENERO!F18+FEBRERO!F18+MARZO!F18+ABRIL!F18+MAYO!F18+JUNIO!F18+JULIO!F18+AGOSTO!F18+SEPTIEMBRE!F18+OCTUBRE!F18+NOVIEMBRE!F18+DICIEMBRE!F18</f>
        <v>25777456.65</v>
      </c>
      <c r="G18" s="16">
        <f>ENERO!G18+FEBRERO!G18+MARZO!G18+ABRIL!G18+MAYO!G18+JUNIO!G18+JULIO!G18+AGOSTO!G18+SEPTIEMBRE!G18+OCTUBRE!G18+NOVIEMBRE!G18+DICIEMBRE!G18</f>
        <v>10463291.24</v>
      </c>
      <c r="H18" s="16">
        <f>ENERO!H18+FEBRERO!H18+MARZO!H18+ABRIL!H18+MAYO!H18+JUNIO!H18+JULIO!H18+AGOSTO!H18+SEPTIEMBRE!H18+OCTUBRE!H18+NOVIEMBRE!H18+DICIEMBRE!H18</f>
        <v>119517016.4</v>
      </c>
      <c r="I18" s="16">
        <f>ENERO!I18+FEBRERO!I18+MARZO!I18+ABRIL!I18+MAYO!I18+JUNIO!I18+JULIO!I18+AGOSTO!I18+SEPTIEMBRE!I18+OCTUBRE!I18+NOVIEMBRE!I18+DICIEMBRE!I18</f>
        <v>59690308.36</v>
      </c>
      <c r="J18" s="16">
        <f>ENERO!J18+FEBRERO!J18+MARZO!J18+ABRIL!J18+MAYO!J18+JUNIO!J18+JULIO!J18+AGOSTO!J18+SEPTIEMBRE!J18+OCTUBRE!J18+NOVIEMBRE!J18+DICIEMBRE!J18</f>
        <v>313809514.7</v>
      </c>
      <c r="K18" s="16">
        <f>ENERO!K18+FEBRERO!K18+MARZO!K18+ABRIL!K18+MAYO!K18+JUNIO!K18+JULIO!K18+AGOSTO!K18+SEPTIEMBRE!K18+OCTUBRE!K18+NOVIEMBRE!K18+DICIEMBRE!K18</f>
        <v>0</v>
      </c>
      <c r="L18" s="16">
        <f>ENERO!L18+FEBRERO!L18+MARZO!L18+ABRIL!L18+MAYO!L18+JUNIO!L18+JULIO!L18+AGOSTO!L18+SEPTIEMBRE!L18+OCTUBRE!L18+NOVIEMBRE!L18+DICIEMBRE!L18</f>
        <v>0</v>
      </c>
      <c r="M18" s="16">
        <f>ENERO!M18+FEBRERO!M18+MARZO!M18+ABRIL!M18+MAYO!M18+JUNIO!M18+JULIO!M18+AGOSTO!M18+SEPTIEMBRE!M18+OCTUBRE!M18+NOVIEMBRE!M18+DICIEMBRE!M18</f>
        <v>955.46</v>
      </c>
      <c r="N18" s="17">
        <f t="shared" si="1"/>
        <v>2953647912</v>
      </c>
      <c r="O18" s="1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8.0" customHeight="1">
      <c r="A19" s="15" t="s">
        <v>29</v>
      </c>
      <c r="B19" s="16">
        <f>ENERO!B19+FEBRERO!B19+MARZO!B19+ABRIL!B19+MAYO!B19+JUNIO!B19+JULIO!B19+AGOSTO!B19+SEPTIEMBRE!B19+OCTUBRE!B19+NOVIEMBRE!B19+DICIEMBRE!B19</f>
        <v>3955760175</v>
      </c>
      <c r="C19" s="16">
        <f>ENERO!C19+FEBRERO!C19+MARZO!C19+ABRIL!C19+MAYO!C19+JUNIO!C19+JULIO!C19+AGOSTO!C19+SEPTIEMBRE!C19+OCTUBRE!C19+NOVIEMBRE!C19+DICIEMBRE!C19</f>
        <v>1463391.094</v>
      </c>
      <c r="D19" s="16">
        <f>ENERO!D19+FEBRERO!D19+MARZO!D19+ABRIL!D19+MAYO!D19+JUNIO!D19+JULIO!D19+AGOSTO!D19+SEPTIEMBRE!D19+OCTUBRE!D19+NOVIEMBRE!D19+DICIEMBRE!D19</f>
        <v>258778734.3</v>
      </c>
      <c r="E19" s="16">
        <f>ENERO!E19+FEBRERO!E19+MARZO!E19+ABRIL!E19+MAYO!E19+JUNIO!E19+JULIO!E19+AGOSTO!E19+SEPTIEMBRE!E19+OCTUBRE!E19+NOVIEMBRE!E19+DICIEMBRE!E19</f>
        <v>38389266.34</v>
      </c>
      <c r="F19" s="16">
        <f>ENERO!F19+FEBRERO!F19+MARZO!F19+ABRIL!F19+MAYO!F19+JUNIO!F19+JULIO!F19+AGOSTO!F19+SEPTIEMBRE!F19+OCTUBRE!F19+NOVIEMBRE!F19+DICIEMBRE!F19</f>
        <v>10411228.31</v>
      </c>
      <c r="G19" s="16">
        <f>ENERO!G19+FEBRERO!G19+MARZO!G19+ABRIL!G19+MAYO!G19+JUNIO!G19+JULIO!G19+AGOSTO!G19+SEPTIEMBRE!G19+OCTUBRE!G19+NOVIEMBRE!G19+DICIEMBRE!G19</f>
        <v>6477275.53</v>
      </c>
      <c r="H19" s="16">
        <f>ENERO!H19+FEBRERO!H19+MARZO!H19+ABRIL!H19+MAYO!H19+JUNIO!H19+JULIO!H19+AGOSTO!H19+SEPTIEMBRE!H19+OCTUBRE!H19+NOVIEMBRE!H19+DICIEMBRE!H19</f>
        <v>208875171.8</v>
      </c>
      <c r="I19" s="16">
        <f>ENERO!I19+FEBRERO!I19+MARZO!I19+ABRIL!I19+MAYO!I19+JUNIO!I19+JULIO!I19+AGOSTO!I19+SEPTIEMBRE!I19+OCTUBRE!I19+NOVIEMBRE!I19+DICIEMBRE!I19</f>
        <v>24108252.3</v>
      </c>
      <c r="J19" s="16">
        <f>ENERO!J19+FEBRERO!J19+MARZO!J19+ABRIL!J19+MAYO!J19+JUNIO!J19+JULIO!J19+AGOSTO!J19+SEPTIEMBRE!J19+OCTUBRE!J19+NOVIEMBRE!J19+DICIEMBRE!J19</f>
        <v>273024790.9</v>
      </c>
      <c r="K19" s="16">
        <f>ENERO!K19+FEBRERO!K19+MARZO!K19+ABRIL!K19+MAYO!K19+JUNIO!K19+JULIO!K19+AGOSTO!K19+SEPTIEMBRE!K19+OCTUBRE!K19+NOVIEMBRE!K19+DICIEMBRE!K19</f>
        <v>0</v>
      </c>
      <c r="L19" s="16">
        <f>ENERO!L19+FEBRERO!L19+MARZO!L19+ABRIL!L19+MAYO!L19+JUNIO!L19+JULIO!L19+AGOSTO!L19+SEPTIEMBRE!L19+OCTUBRE!L19+NOVIEMBRE!L19+DICIEMBRE!L19</f>
        <v>0</v>
      </c>
      <c r="M19" s="16">
        <f>ENERO!M19+FEBRERO!M19+MARZO!M19+ABRIL!M19+MAYO!M19+JUNIO!M19+JULIO!M19+AGOSTO!M19+SEPTIEMBRE!M19+OCTUBRE!M19+NOVIEMBRE!M19+DICIEMBRE!M19</f>
        <v>385.83</v>
      </c>
      <c r="N19" s="17">
        <f t="shared" si="1"/>
        <v>4777288671</v>
      </c>
      <c r="O19" s="1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8.0" customHeight="1">
      <c r="A20" s="15" t="s">
        <v>30</v>
      </c>
      <c r="B20" s="16">
        <f>ENERO!B20+FEBRERO!B20+MARZO!B20+ABRIL!B20+MAYO!B20+JUNIO!B20+JULIO!B20+AGOSTO!B20+SEPTIEMBRE!B20+OCTUBRE!B20+NOVIEMBRE!B20+DICIEMBRE!B20</f>
        <v>13901724069</v>
      </c>
      <c r="C20" s="16">
        <f>ENERO!C20+FEBRERO!C20+MARZO!C20+ABRIL!C20+MAYO!C20+JUNIO!C20+JULIO!C20+AGOSTO!C20+SEPTIEMBRE!C20+OCTUBRE!C20+NOVIEMBRE!C20+DICIEMBRE!C20</f>
        <v>4947928.676</v>
      </c>
      <c r="D20" s="16">
        <f>ENERO!D20+FEBRERO!D20+MARZO!D20+ABRIL!D20+MAYO!D20+JUNIO!D20+JULIO!D20+AGOSTO!D20+SEPTIEMBRE!D20+OCTUBRE!D20+NOVIEMBRE!D20+DICIEMBRE!D20</f>
        <v>79164315.29</v>
      </c>
      <c r="E20" s="16">
        <f>ENERO!E20+FEBRERO!E20+MARZO!E20+ABRIL!E20+MAYO!E20+JUNIO!E20+JULIO!E20+AGOSTO!E20+SEPTIEMBRE!E20+OCTUBRE!E20+NOVIEMBRE!E20+DICIEMBRE!E20</f>
        <v>175244351.5</v>
      </c>
      <c r="F20" s="16">
        <f>ENERO!F20+FEBRERO!F20+MARZO!F20+ABRIL!F20+MAYO!F20+JUNIO!F20+JULIO!F20+AGOSTO!F20+SEPTIEMBRE!F20+OCTUBRE!F20+NOVIEMBRE!F20+DICIEMBRE!F20</f>
        <v>332300058.6</v>
      </c>
      <c r="G20" s="16">
        <f>ENERO!G20+FEBRERO!G20+MARZO!G20+ABRIL!G20+MAYO!G20+JUNIO!G20+JULIO!G20+AGOSTO!G20+SEPTIEMBRE!G20+OCTUBRE!G20+NOVIEMBRE!G20+DICIEMBRE!G20</f>
        <v>156001423.1</v>
      </c>
      <c r="H20" s="16">
        <f>ENERO!H20+FEBRERO!H20+MARZO!H20+ABRIL!H20+MAYO!H20+JUNIO!H20+JULIO!H20+AGOSTO!H20+SEPTIEMBRE!H20+OCTUBRE!H20+NOVIEMBRE!H20+DICIEMBRE!H20</f>
        <v>732515907.5</v>
      </c>
      <c r="I20" s="16">
        <f>ENERO!I20+FEBRERO!I20+MARZO!I20+ABRIL!I20+MAYO!I20+JUNIO!I20+JULIO!I20+AGOSTO!I20+SEPTIEMBRE!I20+OCTUBRE!I20+NOVIEMBRE!I20+DICIEMBRE!I20</f>
        <v>769474397.2</v>
      </c>
      <c r="J20" s="16">
        <f>ENERO!J20+FEBRERO!J20+MARZO!J20+ABRIL!J20+MAYO!J20+JUNIO!J20+JULIO!J20+AGOSTO!J20+SEPTIEMBRE!J20+OCTUBRE!J20+NOVIEMBRE!J20+DICIEMBRE!J20</f>
        <v>1552532890</v>
      </c>
      <c r="K20" s="16">
        <f>ENERO!K20+FEBRERO!K20+MARZO!K20+ABRIL!K20+MAYO!K20+JUNIO!K20+JULIO!K20+AGOSTO!K20+SEPTIEMBRE!K20+OCTUBRE!K20+NOVIEMBRE!K20+DICIEMBRE!K20</f>
        <v>0</v>
      </c>
      <c r="L20" s="16">
        <f>ENERO!L20+FEBRERO!L20+MARZO!L20+ABRIL!L20+MAYO!L20+JUNIO!L20+JULIO!L20+AGOSTO!L20+SEPTIEMBRE!L20+OCTUBRE!L20+NOVIEMBRE!L20+DICIEMBRE!L20</f>
        <v>0</v>
      </c>
      <c r="M20" s="16">
        <f>ENERO!M20+FEBRERO!M20+MARZO!M20+ABRIL!M20+MAYO!M20+JUNIO!M20+JULIO!M20+AGOSTO!M20+SEPTIEMBRE!M20+OCTUBRE!M20+NOVIEMBRE!M20+DICIEMBRE!M20</f>
        <v>12318.05</v>
      </c>
      <c r="N20" s="17">
        <f t="shared" si="1"/>
        <v>17703917659</v>
      </c>
      <c r="O20" s="1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8.0" customHeight="1">
      <c r="A21" s="15" t="s">
        <v>31</v>
      </c>
      <c r="B21" s="16">
        <f>ENERO!B21+FEBRERO!B21+MARZO!B21+ABRIL!B21+MAYO!B21+JUNIO!B21+JULIO!B21+AGOSTO!B21+SEPTIEMBRE!B21+OCTUBRE!B21+NOVIEMBRE!B21+DICIEMBRE!B21</f>
        <v>6020577288</v>
      </c>
      <c r="C21" s="16">
        <f>ENERO!C21+FEBRERO!C21+MARZO!C21+ABRIL!C21+MAYO!C21+JUNIO!C21+JULIO!C21+AGOSTO!C21+SEPTIEMBRE!C21+OCTUBRE!C21+NOVIEMBRE!C21+DICIEMBRE!C21</f>
        <v>2142566.417</v>
      </c>
      <c r="D21" s="16">
        <f>ENERO!D21+FEBRERO!D21+MARZO!D21+ABRIL!D21+MAYO!D21+JUNIO!D21+JULIO!D21+AGOSTO!D21+SEPTIEMBRE!D21+OCTUBRE!D21+NOVIEMBRE!D21+DICIEMBRE!D21</f>
        <v>41482390.84</v>
      </c>
      <c r="E21" s="16">
        <f>ENERO!E21+FEBRERO!E21+MARZO!E21+ABRIL!E21+MAYO!E21+JUNIO!E21+JULIO!E21+AGOSTO!E21+SEPTIEMBRE!E21+OCTUBRE!E21+NOVIEMBRE!E21+DICIEMBRE!E21</f>
        <v>57701731.48</v>
      </c>
      <c r="F21" s="16">
        <f>ENERO!F21+FEBRERO!F21+MARZO!F21+ABRIL!F21+MAYO!F21+JUNIO!F21+JULIO!F21+AGOSTO!F21+SEPTIEMBRE!F21+OCTUBRE!F21+NOVIEMBRE!F21+DICIEMBRE!F21</f>
        <v>88359393.22</v>
      </c>
      <c r="G21" s="16">
        <f>ENERO!G21+FEBRERO!G21+MARZO!G21+ABRIL!G21+MAYO!G21+JUNIO!G21+JULIO!G21+AGOSTO!G21+SEPTIEMBRE!G21+OCTUBRE!G21+NOVIEMBRE!G21+DICIEMBRE!G21</f>
        <v>21045067.78</v>
      </c>
      <c r="H21" s="16">
        <f>ENERO!H21+FEBRERO!H21+MARZO!H21+ABRIL!H21+MAYO!H21+JUNIO!H21+JULIO!H21+AGOSTO!H21+SEPTIEMBRE!H21+OCTUBRE!H21+NOVIEMBRE!H21+DICIEMBRE!H21</f>
        <v>317236694.6</v>
      </c>
      <c r="I21" s="16">
        <f>ENERO!I21+FEBRERO!I21+MARZO!I21+ABRIL!I21+MAYO!I21+JUNIO!I21+JULIO!I21+AGOSTO!I21+SEPTIEMBRE!I21+OCTUBRE!I21+NOVIEMBRE!I21+DICIEMBRE!I21</f>
        <v>204605112.5</v>
      </c>
      <c r="J21" s="16">
        <f>ENERO!J21+FEBRERO!J21+MARZO!J21+ABRIL!J21+MAYO!J21+JUNIO!J21+JULIO!J21+AGOSTO!J21+SEPTIEMBRE!J21+OCTUBRE!J21+NOVIEMBRE!J21+DICIEMBRE!J21</f>
        <v>509005087.1</v>
      </c>
      <c r="K21" s="16">
        <f>ENERO!K21+FEBRERO!K21+MARZO!K21+ABRIL!K21+MAYO!K21+JUNIO!K21+JULIO!K21+AGOSTO!K21+SEPTIEMBRE!K21+OCTUBRE!K21+NOVIEMBRE!K21+DICIEMBRE!K21</f>
        <v>0</v>
      </c>
      <c r="L21" s="16">
        <f>ENERO!L21+FEBRERO!L21+MARZO!L21+ABRIL!L21+MAYO!L21+JUNIO!L21+JULIO!L21+AGOSTO!L21+SEPTIEMBRE!L21+OCTUBRE!L21+NOVIEMBRE!L21+DICIEMBRE!L21</f>
        <v>0</v>
      </c>
      <c r="M21" s="16">
        <f>ENERO!M21+FEBRERO!M21+MARZO!M21+ABRIL!M21+MAYO!M21+JUNIO!M21+JULIO!M21+AGOSTO!M21+SEPTIEMBRE!M21+OCTUBRE!M21+NOVIEMBRE!M21+DICIEMBRE!M21</f>
        <v>3275.33</v>
      </c>
      <c r="N21" s="17">
        <f t="shared" si="1"/>
        <v>7262158607</v>
      </c>
      <c r="O21" s="1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8.0" customHeight="1">
      <c r="A22" s="15" t="s">
        <v>32</v>
      </c>
      <c r="B22" s="16">
        <f>ENERO!B22+FEBRERO!B22+MARZO!B22+ABRIL!B22+MAYO!B22+JUNIO!B22+JULIO!B22+AGOSTO!B22+SEPTIEMBRE!B22+OCTUBRE!B22+NOVIEMBRE!B22+DICIEMBRE!B22</f>
        <v>4488427263</v>
      </c>
      <c r="C22" s="16">
        <f>ENERO!C22+FEBRERO!C22+MARZO!C22+ABRIL!C22+MAYO!C22+JUNIO!C22+JULIO!C22+AGOSTO!C22+SEPTIEMBRE!C22+OCTUBRE!C22+NOVIEMBRE!C22+DICIEMBRE!C22</f>
        <v>1595662.079</v>
      </c>
      <c r="D22" s="16">
        <f>ENERO!D22+FEBRERO!D22+MARZO!D22+ABRIL!D22+MAYO!D22+JUNIO!D22+JULIO!D22+AGOSTO!D22+SEPTIEMBRE!D22+OCTUBRE!D22+NOVIEMBRE!D22+DICIEMBRE!D22</f>
        <v>219776972.3</v>
      </c>
      <c r="E22" s="16">
        <f>ENERO!E22+FEBRERO!E22+MARZO!E22+ABRIL!E22+MAYO!E22+JUNIO!E22+JULIO!E22+AGOSTO!E22+SEPTIEMBRE!E22+OCTUBRE!E22+NOVIEMBRE!E22+DICIEMBRE!E22</f>
        <v>43038815.64</v>
      </c>
      <c r="F22" s="16">
        <f>ENERO!F22+FEBRERO!F22+MARZO!F22+ABRIL!F22+MAYO!F22+JUNIO!F22+JULIO!F22+AGOSTO!F22+SEPTIEMBRE!F22+OCTUBRE!F22+NOVIEMBRE!F22+DICIEMBRE!F22</f>
        <v>21037268.79</v>
      </c>
      <c r="G22" s="16">
        <f>ENERO!G22+FEBRERO!G22+MARZO!G22+ABRIL!G22+MAYO!G22+JUNIO!G22+JULIO!G22+AGOSTO!G22+SEPTIEMBRE!G22+OCTUBRE!G22+NOVIEMBRE!G22+DICIEMBRE!G22</f>
        <v>10911718.03</v>
      </c>
      <c r="H22" s="16">
        <f>ENERO!H22+FEBRERO!H22+MARZO!H22+ABRIL!H22+MAYO!H22+JUNIO!H22+JULIO!H22+AGOSTO!H22+SEPTIEMBRE!H22+OCTUBRE!H22+NOVIEMBRE!H22+DICIEMBRE!H22</f>
        <v>236491529.8</v>
      </c>
      <c r="I22" s="16">
        <f>ENERO!I22+FEBRERO!I22+MARZO!I22+ABRIL!I22+MAYO!I22+JUNIO!I22+JULIO!I22+AGOSTO!I22+SEPTIEMBRE!I22+OCTUBRE!I22+NOVIEMBRE!I22+DICIEMBRE!I22</f>
        <v>48713923.88</v>
      </c>
      <c r="J22" s="16">
        <f>ENERO!J22+FEBRERO!J22+MARZO!J22+ABRIL!J22+MAYO!J22+JUNIO!J22+JULIO!J22+AGOSTO!J22+SEPTIEMBRE!J22+OCTUBRE!J22+NOVIEMBRE!J22+DICIEMBRE!J22</f>
        <v>382234876.4</v>
      </c>
      <c r="K22" s="16">
        <f>ENERO!K22+FEBRERO!K22+MARZO!K22+ABRIL!K22+MAYO!K22+JUNIO!K22+JULIO!K22+AGOSTO!K22+SEPTIEMBRE!K22+OCTUBRE!K22+NOVIEMBRE!K22+DICIEMBRE!K22</f>
        <v>0</v>
      </c>
      <c r="L22" s="16">
        <f>ENERO!L22+FEBRERO!L22+MARZO!L22+ABRIL!L22+MAYO!L22+JUNIO!L22+JULIO!L22+AGOSTO!L22+SEPTIEMBRE!L22+OCTUBRE!L22+NOVIEMBRE!L22+DICIEMBRE!L22</f>
        <v>0</v>
      </c>
      <c r="M22" s="16">
        <f>ENERO!M22+FEBRERO!M22+MARZO!M22+ABRIL!M22+MAYO!M22+JUNIO!M22+JULIO!M22+AGOSTO!M22+SEPTIEMBRE!M22+OCTUBRE!M22+NOVIEMBRE!M22+DICIEMBRE!M22</f>
        <v>779.73</v>
      </c>
      <c r="N22" s="17">
        <f t="shared" si="1"/>
        <v>5452228810</v>
      </c>
      <c r="O22" s="1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8.0" customHeight="1">
      <c r="A23" s="15" t="s">
        <v>33</v>
      </c>
      <c r="B23" s="16">
        <f>ENERO!B23+FEBRERO!B23+MARZO!B23+ABRIL!B23+MAYO!B23+JUNIO!B23+JULIO!B23+AGOSTO!B23+SEPTIEMBRE!B23+OCTUBRE!B23+NOVIEMBRE!B23+DICIEMBRE!B23</f>
        <v>4570260190</v>
      </c>
      <c r="C23" s="16">
        <f>ENERO!C23+FEBRERO!C23+MARZO!C23+ABRIL!C23+MAYO!C23+JUNIO!C23+JULIO!C23+AGOSTO!C23+SEPTIEMBRE!C23+OCTUBRE!C23+NOVIEMBRE!C23+DICIEMBRE!C23</f>
        <v>1635596.274</v>
      </c>
      <c r="D23" s="16">
        <f>ENERO!D23+FEBRERO!D23+MARZO!D23+ABRIL!D23+MAYO!D23+JUNIO!D23+JULIO!D23+AGOSTO!D23+SEPTIEMBRE!D23+OCTUBRE!D23+NOVIEMBRE!D23+DICIEMBRE!D23</f>
        <v>165923568.3</v>
      </c>
      <c r="E23" s="16">
        <f>ENERO!E23+FEBRERO!E23+MARZO!E23+ABRIL!E23+MAYO!E23+JUNIO!E23+JULIO!E23+AGOSTO!E23+SEPTIEMBRE!E23+OCTUBRE!E23+NOVIEMBRE!E23+DICIEMBRE!E23</f>
        <v>43845267.05</v>
      </c>
      <c r="F23" s="16">
        <f>ENERO!F23+FEBRERO!F23+MARZO!F23+ABRIL!F23+MAYO!F23+JUNIO!F23+JULIO!F23+AGOSTO!F23+SEPTIEMBRE!F23+OCTUBRE!F23+NOVIEMBRE!F23+DICIEMBRE!F23</f>
        <v>20163699.41</v>
      </c>
      <c r="G23" s="16">
        <f>ENERO!G23+FEBRERO!G23+MARZO!G23+ABRIL!G23+MAYO!G23+JUNIO!G23+JULIO!G23+AGOSTO!G23+SEPTIEMBRE!G23+OCTUBRE!G23+NOVIEMBRE!G23+DICIEMBRE!G23</f>
        <v>13203677.06</v>
      </c>
      <c r="H23" s="16">
        <f>ENERO!H23+FEBRERO!H23+MARZO!H23+ABRIL!H23+MAYO!H23+JUNIO!H23+JULIO!H23+AGOSTO!H23+SEPTIEMBRE!H23+OCTUBRE!H23+NOVIEMBRE!H23+DICIEMBRE!H23</f>
        <v>240888584</v>
      </c>
      <c r="I23" s="16">
        <f>ENERO!I23+FEBRERO!I23+MARZO!I23+ABRIL!I23+MAYO!I23+JUNIO!I23+JULIO!I23+AGOSTO!I23+SEPTIEMBRE!I23+OCTUBRE!I23+NOVIEMBRE!I23+DICIEMBRE!I23</f>
        <v>46691085.63</v>
      </c>
      <c r="J23" s="16">
        <f>ENERO!J23+FEBRERO!J23+MARZO!J23+ABRIL!J23+MAYO!J23+JUNIO!J23+JULIO!J23+AGOSTO!J23+SEPTIEMBRE!J23+OCTUBRE!J23+NOVIEMBRE!J23+DICIEMBRE!J23</f>
        <v>315519768.2</v>
      </c>
      <c r="K23" s="16">
        <f>ENERO!K23+FEBRERO!K23+MARZO!K23+ABRIL!K23+MAYO!K23+JUNIO!K23+JULIO!K23+AGOSTO!K23+SEPTIEMBRE!K23+OCTUBRE!K23+NOVIEMBRE!K23+DICIEMBRE!K23</f>
        <v>0</v>
      </c>
      <c r="L23" s="16">
        <f>ENERO!L23+FEBRERO!L23+MARZO!L23+ABRIL!L23+MAYO!L23+JUNIO!L23+JULIO!L23+AGOSTO!L23+SEPTIEMBRE!L23+OCTUBRE!L23+NOVIEMBRE!L23+DICIEMBRE!L23</f>
        <v>0</v>
      </c>
      <c r="M23" s="16">
        <f>ENERO!M23+FEBRERO!M23+MARZO!M23+ABRIL!M23+MAYO!M23+JUNIO!M23+JULIO!M23+AGOSTO!M23+SEPTIEMBRE!M23+OCTUBRE!M23+NOVIEMBRE!M23+DICIEMBRE!M23</f>
        <v>747.35</v>
      </c>
      <c r="N23" s="17">
        <f t="shared" si="1"/>
        <v>5418132183</v>
      </c>
      <c r="O23" s="1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8.0" customHeight="1">
      <c r="A24" s="15" t="s">
        <v>34</v>
      </c>
      <c r="B24" s="16">
        <f>ENERO!B24+FEBRERO!B24+MARZO!B24+ABRIL!B24+MAYO!B24+JUNIO!B24+JULIO!B24+AGOSTO!B24+SEPTIEMBRE!B24+OCTUBRE!B24+NOVIEMBRE!B24+DICIEMBRE!B24</f>
        <v>1401367953</v>
      </c>
      <c r="C24" s="16">
        <f>ENERO!C24+FEBRERO!C24+MARZO!C24+ABRIL!C24+MAYO!C24+JUNIO!C24+JULIO!C24+AGOSTO!C24+SEPTIEMBRE!C24+OCTUBRE!C24+NOVIEMBRE!C24+DICIEMBRE!C24</f>
        <v>502529.751</v>
      </c>
      <c r="D24" s="16">
        <f>ENERO!D24+FEBRERO!D24+MARZO!D24+ABRIL!D24+MAYO!D24+JUNIO!D24+JULIO!D24+AGOSTO!D24+SEPTIEMBRE!D24+OCTUBRE!D24+NOVIEMBRE!D24+DICIEMBRE!D24</f>
        <v>99808478.55</v>
      </c>
      <c r="E24" s="16">
        <f>ENERO!E24+FEBRERO!E24+MARZO!E24+ABRIL!E24+MAYO!E24+JUNIO!E24+JULIO!E24+AGOSTO!E24+SEPTIEMBRE!E24+OCTUBRE!E24+NOVIEMBRE!E24+DICIEMBRE!E24</f>
        <v>13531323.22</v>
      </c>
      <c r="F24" s="16">
        <f>ENERO!F24+FEBRERO!F24+MARZO!F24+ABRIL!F24+MAYO!F24+JUNIO!F24+JULIO!F24+AGOSTO!F24+SEPTIEMBRE!F24+OCTUBRE!F24+NOVIEMBRE!F24+DICIEMBRE!F24</f>
        <v>20965664.73</v>
      </c>
      <c r="G24" s="16">
        <f>ENERO!G24+FEBRERO!G24+MARZO!G24+ABRIL!G24+MAYO!G24+JUNIO!G24+JULIO!G24+AGOSTO!G24+SEPTIEMBRE!G24+OCTUBRE!G24+NOVIEMBRE!G24+DICIEMBRE!G24</f>
        <v>3924061.97</v>
      </c>
      <c r="H24" s="16">
        <f>ENERO!H24+FEBRERO!H24+MARZO!H24+ABRIL!H24+MAYO!H24+JUNIO!H24+JULIO!H24+AGOSTO!H24+SEPTIEMBRE!H24+OCTUBRE!H24+NOVIEMBRE!H24+DICIEMBRE!H24</f>
        <v>73871046.97</v>
      </c>
      <c r="I24" s="16">
        <f>ENERO!I24+FEBRERO!I24+MARZO!I24+ABRIL!I24+MAYO!I24+JUNIO!I24+JULIO!I24+AGOSTO!I24+SEPTIEMBRE!I24+OCTUBRE!I24+NOVIEMBRE!I24+DICIEMBRE!I24</f>
        <v>48548117.45</v>
      </c>
      <c r="J24" s="16">
        <f>ENERO!J24+FEBRERO!J24+MARZO!J24+ABRIL!J24+MAYO!J24+JUNIO!J24+JULIO!J24+AGOSTO!J24+SEPTIEMBRE!J24+OCTUBRE!J24+NOVIEMBRE!J24+DICIEMBRE!J24</f>
        <v>266978005.5</v>
      </c>
      <c r="K24" s="16">
        <f>ENERO!K24+FEBRERO!K24+MARZO!K24+ABRIL!K24+MAYO!K24+JUNIO!K24+JULIO!K24+AGOSTO!K24+SEPTIEMBRE!K24+OCTUBRE!K24+NOVIEMBRE!K24+DICIEMBRE!K24</f>
        <v>0</v>
      </c>
      <c r="L24" s="16">
        <f>ENERO!L24+FEBRERO!L24+MARZO!L24+ABRIL!L24+MAYO!L24+JUNIO!L24+JULIO!L24+AGOSTO!L24+SEPTIEMBRE!L24+OCTUBRE!L24+NOVIEMBRE!L24+DICIEMBRE!L24</f>
        <v>0</v>
      </c>
      <c r="M24" s="16">
        <f>ENERO!M24+FEBRERO!M24+MARZO!M24+ABRIL!M24+MAYO!M24+JUNIO!M24+JULIO!M24+AGOSTO!M24+SEPTIEMBRE!M24+OCTUBRE!M24+NOVIEMBRE!M24+DICIEMBRE!M24</f>
        <v>777.09</v>
      </c>
      <c r="N24" s="17">
        <f t="shared" si="1"/>
        <v>1929497959</v>
      </c>
      <c r="O24" s="1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8.0" customHeight="1">
      <c r="A25" s="15" t="s">
        <v>35</v>
      </c>
      <c r="B25" s="16">
        <f>ENERO!B25+FEBRERO!B25+MARZO!B25+ABRIL!B25+MAYO!B25+JUNIO!B25+JULIO!B25+AGOSTO!B25+SEPTIEMBRE!B25+OCTUBRE!B25+NOVIEMBRE!B25+DICIEMBRE!B25</f>
        <v>6321217070</v>
      </c>
      <c r="C25" s="16">
        <f>ENERO!C25+FEBRERO!C25+MARZO!C25+ABRIL!C25+MAYO!C25+JUNIO!C25+JULIO!C25+AGOSTO!C25+SEPTIEMBRE!C25+OCTUBRE!C25+NOVIEMBRE!C25+DICIEMBRE!C25</f>
        <v>2338473.334</v>
      </c>
      <c r="D25" s="16">
        <f>ENERO!D25+FEBRERO!D25+MARZO!D25+ABRIL!D25+MAYO!D25+JUNIO!D25+JULIO!D25+AGOSTO!D25+SEPTIEMBRE!D25+OCTUBRE!D25+NOVIEMBRE!D25+DICIEMBRE!D25</f>
        <v>85591309.83</v>
      </c>
      <c r="E25" s="16">
        <f>ENERO!E25+FEBRERO!E25+MARZO!E25+ABRIL!E25+MAYO!E25+JUNIO!E25+JULIO!E25+AGOSTO!E25+SEPTIEMBRE!E25+OCTUBRE!E25+NOVIEMBRE!E25+DICIEMBRE!E25</f>
        <v>61353849.09</v>
      </c>
      <c r="F25" s="16">
        <f>ENERO!F25+FEBRERO!F25+MARZO!F25+ABRIL!F25+MAYO!F25+JUNIO!F25+JULIO!F25+AGOSTO!F25+SEPTIEMBRE!F25+OCTUBRE!F25+NOVIEMBRE!F25+DICIEMBRE!F25</f>
        <v>92985014.64</v>
      </c>
      <c r="G25" s="16">
        <f>ENERO!G25+FEBRERO!G25+MARZO!G25+ABRIL!G25+MAYO!G25+JUNIO!G25+JULIO!G25+AGOSTO!G25+SEPTIEMBRE!G25+OCTUBRE!G25+NOVIEMBRE!G25+DICIEMBRE!G25</f>
        <v>30144243.83</v>
      </c>
      <c r="H25" s="16">
        <f>ENERO!H25+FEBRERO!H25+MARZO!H25+ABRIL!H25+MAYO!H25+JUNIO!H25+JULIO!H25+AGOSTO!H25+SEPTIEMBRE!H25+OCTUBRE!H25+NOVIEMBRE!H25+DICIEMBRE!H25</f>
        <v>333777947.7</v>
      </c>
      <c r="I25" s="16">
        <f>ENERO!I25+FEBRERO!I25+MARZO!I25+ABRIL!I25+MAYO!I25+JUNIO!I25+JULIO!I25+AGOSTO!I25+SEPTIEMBRE!I25+OCTUBRE!I25+NOVIEMBRE!I25+DICIEMBRE!I25</f>
        <v>215316206.7</v>
      </c>
      <c r="J25" s="16">
        <f>ENERO!J25+FEBRERO!J25+MARZO!J25+ABRIL!J25+MAYO!J25+JUNIO!J25+JULIO!J25+AGOSTO!J25+SEPTIEMBRE!J25+OCTUBRE!J25+NOVIEMBRE!J25+DICIEMBRE!J25</f>
        <v>617172274.8</v>
      </c>
      <c r="K25" s="16">
        <f>ENERO!K25+FEBRERO!K25+MARZO!K25+ABRIL!K25+MAYO!K25+JUNIO!K25+JULIO!K25+AGOSTO!K25+SEPTIEMBRE!K25+OCTUBRE!K25+NOVIEMBRE!K25+DICIEMBRE!K25</f>
        <v>0</v>
      </c>
      <c r="L25" s="16">
        <f>ENERO!L25+FEBRERO!L25+MARZO!L25+ABRIL!L25+MAYO!L25+JUNIO!L25+JULIO!L25+AGOSTO!L25+SEPTIEMBRE!L25+OCTUBRE!L25+NOVIEMBRE!L25+DICIEMBRE!L25</f>
        <v>0</v>
      </c>
      <c r="M25" s="16">
        <f>ENERO!M25+FEBRERO!M25+MARZO!M25+ABRIL!M25+MAYO!M25+JUNIO!M25+JULIO!M25+AGOSTO!M25+SEPTIEMBRE!M25+OCTUBRE!M25+NOVIEMBRE!M25+DICIEMBRE!M25</f>
        <v>3446.79</v>
      </c>
      <c r="N25" s="17">
        <f t="shared" si="1"/>
        <v>7759899836</v>
      </c>
      <c r="O25" s="18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8.0" customHeight="1">
      <c r="A26" s="15" t="s">
        <v>36</v>
      </c>
      <c r="B26" s="16">
        <f>ENERO!B26+FEBRERO!B26+MARZO!B26+ABRIL!B26+MAYO!B26+JUNIO!B26+JULIO!B26+AGOSTO!B26+SEPTIEMBRE!B26+OCTUBRE!B26+NOVIEMBRE!B26+DICIEMBRE!B26</f>
        <v>2263458593</v>
      </c>
      <c r="C26" s="16">
        <f>ENERO!C26+FEBRERO!C26+MARZO!C26+ABRIL!C26+MAYO!C26+JUNIO!C26+JULIO!C26+AGOSTO!C26+SEPTIEMBRE!C26+OCTUBRE!C26+NOVIEMBRE!C26+DICIEMBRE!C26</f>
        <v>825826.1413</v>
      </c>
      <c r="D26" s="16">
        <f>ENERO!D26+FEBRERO!D26+MARZO!D26+ABRIL!D26+MAYO!D26+JUNIO!D26+JULIO!D26+AGOSTO!D26+SEPTIEMBRE!D26+OCTUBRE!D26+NOVIEMBRE!D26+DICIEMBRE!D26</f>
        <v>100106852</v>
      </c>
      <c r="E26" s="16">
        <f>ENERO!E26+FEBRERO!E26+MARZO!E26+ABRIL!E26+MAYO!E26+JUNIO!E26+JULIO!E26+AGOSTO!E26+SEPTIEMBRE!E26+OCTUBRE!E26+NOVIEMBRE!E26+DICIEMBRE!E26</f>
        <v>22375866.32</v>
      </c>
      <c r="F26" s="16">
        <f>ENERO!F26+FEBRERO!F26+MARZO!F26+ABRIL!F26+MAYO!F26+JUNIO!F26+JULIO!F26+AGOSTO!F26+SEPTIEMBRE!F26+OCTUBRE!F26+NOVIEMBRE!F26+DICIEMBRE!F26</f>
        <v>42289349.75</v>
      </c>
      <c r="G26" s="16">
        <f>ENERO!G26+FEBRERO!G26+MARZO!G26+ABRIL!G26+MAYO!G26+JUNIO!G26+JULIO!G26+AGOSTO!G26+SEPTIEMBRE!G26+OCTUBRE!G26+NOVIEMBRE!G26+DICIEMBRE!G26</f>
        <v>16541965.22</v>
      </c>
      <c r="H26" s="16">
        <f>ENERO!H26+FEBRERO!H26+MARZO!H26+ABRIL!H26+MAYO!H26+JUNIO!H26+JULIO!H26+AGOSTO!H26+SEPTIEMBRE!H26+OCTUBRE!H26+NOVIEMBRE!H26+DICIEMBRE!H26</f>
        <v>119426277.3</v>
      </c>
      <c r="I26" s="16">
        <f>ENERO!I26+FEBRERO!I26+MARZO!I26+ABRIL!I26+MAYO!I26+JUNIO!I26+JULIO!I26+AGOSTO!I26+SEPTIEMBRE!I26+OCTUBRE!I26+NOVIEMBRE!I26+DICIEMBRE!I26</f>
        <v>97925266.96</v>
      </c>
      <c r="J26" s="16">
        <f>ENERO!J26+FEBRERO!J26+MARZO!J26+ABRIL!J26+MAYO!J26+JUNIO!J26+JULIO!J26+AGOSTO!J26+SEPTIEMBRE!J26+OCTUBRE!J26+NOVIEMBRE!J26+DICIEMBRE!J26</f>
        <v>455398538.5</v>
      </c>
      <c r="K26" s="16">
        <f>ENERO!K26+FEBRERO!K26+MARZO!K26+ABRIL!K26+MAYO!K26+JUNIO!K26+JULIO!K26+AGOSTO!K26+SEPTIEMBRE!K26+OCTUBRE!K26+NOVIEMBRE!K26+DICIEMBRE!K26</f>
        <v>0</v>
      </c>
      <c r="L26" s="16">
        <f>ENERO!L26+FEBRERO!L26+MARZO!L26+ABRIL!L26+MAYO!L26+JUNIO!L26+JULIO!L26+AGOSTO!L26+SEPTIEMBRE!L26+OCTUBRE!L26+NOVIEMBRE!L26+DICIEMBRE!L26</f>
        <v>0</v>
      </c>
      <c r="M26" s="16">
        <f>ENERO!M26+FEBRERO!M26+MARZO!M26+ABRIL!M26+MAYO!M26+JUNIO!M26+JULIO!M26+AGOSTO!M26+SEPTIEMBRE!M26+OCTUBRE!M26+NOVIEMBRE!M26+DICIEMBRE!M26</f>
        <v>1567.54</v>
      </c>
      <c r="N26" s="17">
        <f t="shared" si="1"/>
        <v>3118350103</v>
      </c>
      <c r="O26" s="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8.0" customHeight="1">
      <c r="A27" s="15" t="s">
        <v>37</v>
      </c>
      <c r="B27" s="16">
        <f>ENERO!B27+FEBRERO!B27+MARZO!B27+ABRIL!B27+MAYO!B27+JUNIO!B27+JULIO!B27+AGOSTO!B27+SEPTIEMBRE!B27+OCTUBRE!B27+NOVIEMBRE!B27+DICIEMBRE!B27</f>
        <v>1261549118</v>
      </c>
      <c r="C27" s="16">
        <f>ENERO!C27+FEBRERO!C27+MARZO!C27+ABRIL!C27+MAYO!C27+JUNIO!C27+JULIO!C27+AGOSTO!C27+SEPTIEMBRE!C27+OCTUBRE!C27+NOVIEMBRE!C27+DICIEMBRE!C27</f>
        <v>446774.7949</v>
      </c>
      <c r="D27" s="16">
        <f>ENERO!D27+FEBRERO!D27+MARZO!D27+ABRIL!D27+MAYO!D27+JUNIO!D27+JULIO!D27+AGOSTO!D27+SEPTIEMBRE!D27+OCTUBRE!D27+NOVIEMBRE!D27+DICIEMBRE!D27</f>
        <v>66758797.67</v>
      </c>
      <c r="E27" s="16">
        <f>ENERO!E27+FEBRERO!E27+MARZO!E27+ABRIL!E27+MAYO!E27+JUNIO!E27+JULIO!E27+AGOSTO!E27+SEPTIEMBRE!E27+OCTUBRE!E27+NOVIEMBRE!E27+DICIEMBRE!E27</f>
        <v>12190337.37</v>
      </c>
      <c r="F27" s="16">
        <f>ENERO!F27+FEBRERO!F27+MARZO!F27+ABRIL!F27+MAYO!F27+JUNIO!F27+JULIO!F27+AGOSTO!F27+SEPTIEMBRE!F27+OCTUBRE!F27+NOVIEMBRE!F27+DICIEMBRE!F27</f>
        <v>10511473.95</v>
      </c>
      <c r="G27" s="16">
        <f>ENERO!G27+FEBRERO!G27+MARZO!G27+ABRIL!G27+MAYO!G27+JUNIO!G27+JULIO!G27+AGOSTO!G27+SEPTIEMBRE!G27+OCTUBRE!G27+NOVIEMBRE!G27+DICIEMBRE!G27</f>
        <v>4633743.25</v>
      </c>
      <c r="H27" s="16">
        <f>ENERO!H27+FEBRERO!H27+MARZO!H27+ABRIL!H27+MAYO!H27+JUNIO!H27+JULIO!H27+AGOSTO!H27+SEPTIEMBRE!H27+OCTUBRE!H27+NOVIEMBRE!H27+DICIEMBRE!H27</f>
        <v>66456496.13</v>
      </c>
      <c r="I27" s="16">
        <f>ENERO!I27+FEBRERO!I27+MARZO!I27+ABRIL!I27+MAYO!I27+JUNIO!I27+JULIO!I27+AGOSTO!I27+SEPTIEMBRE!I27+OCTUBRE!I27+NOVIEMBRE!I27+DICIEMBRE!I27</f>
        <v>24340381.3</v>
      </c>
      <c r="J27" s="16">
        <f>ENERO!J27+FEBRERO!J27+MARZO!J27+ABRIL!J27+MAYO!J27+JUNIO!J27+JULIO!J27+AGOSTO!J27+SEPTIEMBRE!J27+OCTUBRE!J27+NOVIEMBRE!J27+DICIEMBRE!J27</f>
        <v>122034449.3</v>
      </c>
      <c r="K27" s="16">
        <f>ENERO!K27+FEBRERO!K27+MARZO!K27+ABRIL!K27+MAYO!K27+JUNIO!K27+JULIO!K27+AGOSTO!K27+SEPTIEMBRE!K27+OCTUBRE!K27+NOVIEMBRE!K27+DICIEMBRE!K27</f>
        <v>0</v>
      </c>
      <c r="L27" s="16">
        <f>ENERO!L27+FEBRERO!L27+MARZO!L27+ABRIL!L27+MAYO!L27+JUNIO!L27+JULIO!L27+AGOSTO!L27+SEPTIEMBRE!L27+OCTUBRE!L27+NOVIEMBRE!L27+DICIEMBRE!L27</f>
        <v>0</v>
      </c>
      <c r="M27" s="16">
        <f>ENERO!M27+FEBRERO!M27+MARZO!M27+ABRIL!M27+MAYO!M27+JUNIO!M27+JULIO!M27+AGOSTO!M27+SEPTIEMBRE!M27+OCTUBRE!M27+NOVIEMBRE!M27+DICIEMBRE!M27</f>
        <v>389.57</v>
      </c>
      <c r="N27" s="17">
        <f t="shared" si="1"/>
        <v>1568921961</v>
      </c>
      <c r="O27" s="1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8.0" customHeight="1">
      <c r="A28" s="15" t="s">
        <v>38</v>
      </c>
      <c r="B28" s="16">
        <f>ENERO!B28+FEBRERO!B28+MARZO!B28+ABRIL!B28+MAYO!B28+JUNIO!B28+JULIO!B28+AGOSTO!B28+SEPTIEMBRE!B28+OCTUBRE!B28+NOVIEMBRE!B28+DICIEMBRE!B28</f>
        <v>4208036529</v>
      </c>
      <c r="C28" s="16">
        <f>ENERO!C28+FEBRERO!C28+MARZO!C28+ABRIL!C28+MAYO!C28+JUNIO!C28+JULIO!C28+AGOSTO!C28+SEPTIEMBRE!C28+OCTUBRE!C28+NOVIEMBRE!C28+DICIEMBRE!C28</f>
        <v>1471095.633</v>
      </c>
      <c r="D28" s="16">
        <f>ENERO!D28+FEBRERO!D28+MARZO!D28+ABRIL!D28+MAYO!D28+JUNIO!D28+JULIO!D28+AGOSTO!D28+SEPTIEMBRE!D28+OCTUBRE!D28+NOVIEMBRE!D28+DICIEMBRE!D28</f>
        <v>194268867.2</v>
      </c>
      <c r="E28" s="16">
        <f>ENERO!E28+FEBRERO!E28+MARZO!E28+ABRIL!E28+MAYO!E28+JUNIO!E28+JULIO!E28+AGOSTO!E28+SEPTIEMBRE!E28+OCTUBRE!E28+NOVIEMBRE!E28+DICIEMBRE!E28</f>
        <v>39923101.06</v>
      </c>
      <c r="F28" s="16">
        <f>ENERO!F28+FEBRERO!F28+MARZO!F28+ABRIL!F28+MAYO!F28+JUNIO!F28+JULIO!F28+AGOSTO!F28+SEPTIEMBRE!F28+OCTUBRE!F28+NOVIEMBRE!F28+DICIEMBRE!F28</f>
        <v>14478338.14</v>
      </c>
      <c r="G28" s="16">
        <f>ENERO!G28+FEBRERO!G28+MARZO!G28+ABRIL!G28+MAYO!G28+JUNIO!G28+JULIO!G28+AGOSTO!G28+SEPTIEMBRE!G28+OCTUBRE!G28+NOVIEMBRE!G28+DICIEMBRE!G28</f>
        <v>7075177.9</v>
      </c>
      <c r="H28" s="16">
        <f>ENERO!H28+FEBRERO!H28+MARZO!H28+ABRIL!H28+MAYO!H28+JUNIO!H28+JULIO!H28+AGOSTO!H28+SEPTIEMBRE!H28+OCTUBRE!H28+NOVIEMBRE!H28+DICIEMBRE!H28</f>
        <v>221522081.3</v>
      </c>
      <c r="I28" s="16">
        <f>ENERO!I28+FEBRERO!I28+MARZO!I28+ABRIL!I28+MAYO!I28+JUNIO!I28+JULIO!I28+AGOSTO!I28+SEPTIEMBRE!I28+OCTUBRE!I28+NOVIEMBRE!I28+DICIEMBRE!I28</f>
        <v>33526056.52</v>
      </c>
      <c r="J28" s="16">
        <f>ENERO!J28+FEBRERO!J28+MARZO!J28+ABRIL!J28+MAYO!J28+JUNIO!J28+JULIO!J28+AGOSTO!J28+SEPTIEMBRE!J28+OCTUBRE!J28+NOVIEMBRE!J28+DICIEMBRE!J28</f>
        <v>249505000.6</v>
      </c>
      <c r="K28" s="16">
        <f>ENERO!K28+FEBRERO!K28+MARZO!K28+ABRIL!K28+MAYO!K28+JUNIO!K28+JULIO!K28+AGOSTO!K28+SEPTIEMBRE!K28+OCTUBRE!K28+NOVIEMBRE!K28+DICIEMBRE!K28</f>
        <v>0</v>
      </c>
      <c r="L28" s="16">
        <f>ENERO!L28+FEBRERO!L28+MARZO!L28+ABRIL!L28+MAYO!L28+JUNIO!L28+JULIO!L28+AGOSTO!L28+SEPTIEMBRE!L28+OCTUBRE!L28+NOVIEMBRE!L28+DICIEMBRE!L28</f>
        <v>0</v>
      </c>
      <c r="M28" s="16">
        <f>ENERO!M28+FEBRERO!M28+MARZO!M28+ABRIL!M28+MAYO!M28+JUNIO!M28+JULIO!M28+AGOSTO!M28+SEPTIEMBRE!M28+OCTUBRE!M28+NOVIEMBRE!M28+DICIEMBRE!M28</f>
        <v>536.58</v>
      </c>
      <c r="N28" s="17">
        <f t="shared" si="1"/>
        <v>4969806784</v>
      </c>
      <c r="O28" s="1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8.0" customHeight="1">
      <c r="A29" s="15" t="s">
        <v>39</v>
      </c>
      <c r="B29" s="16">
        <f>ENERO!B29+FEBRERO!B29+MARZO!B29+ABRIL!B29+MAYO!B29+JUNIO!B29+JULIO!B29+AGOSTO!B29+SEPTIEMBRE!B29+OCTUBRE!B29+NOVIEMBRE!B29+DICIEMBRE!B29</f>
        <v>2762907203</v>
      </c>
      <c r="C29" s="16">
        <f>ENERO!C29+FEBRERO!C29+MARZO!C29+ABRIL!C29+MAYO!C29+JUNIO!C29+JULIO!C29+AGOSTO!C29+SEPTIEMBRE!C29+OCTUBRE!C29+NOVIEMBRE!C29+DICIEMBRE!C29</f>
        <v>934865.8929</v>
      </c>
      <c r="D29" s="16">
        <f>ENERO!D29+FEBRERO!D29+MARZO!D29+ABRIL!D29+MAYO!D29+JUNIO!D29+JULIO!D29+AGOSTO!D29+SEPTIEMBRE!D29+OCTUBRE!D29+NOVIEMBRE!D29+DICIEMBRE!D29</f>
        <v>185962563</v>
      </c>
      <c r="E29" s="16">
        <f>ENERO!E29+FEBRERO!E29+MARZO!E29+ABRIL!E29+MAYO!E29+JUNIO!E29+JULIO!E29+AGOSTO!E29+SEPTIEMBRE!E29+OCTUBRE!E29+NOVIEMBRE!E29+DICIEMBRE!E29</f>
        <v>25785073.83</v>
      </c>
      <c r="F29" s="16">
        <f>ENERO!F29+FEBRERO!F29+MARZO!F29+ABRIL!F29+MAYO!F29+JUNIO!F29+JULIO!F29+AGOSTO!F29+SEPTIEMBRE!F29+OCTUBRE!F29+NOVIEMBRE!F29+DICIEMBRE!F29</f>
        <v>9036430.6</v>
      </c>
      <c r="G29" s="16">
        <f>ENERO!G29+FEBRERO!G29+MARZO!G29+ABRIL!G29+MAYO!G29+JUNIO!G29+JULIO!G29+AGOSTO!G29+SEPTIEMBRE!G29+OCTUBRE!G29+NOVIEMBRE!G29+DICIEMBRE!G29</f>
        <v>3687064.52</v>
      </c>
      <c r="H29" s="16">
        <f>ENERO!H29+FEBRERO!H29+MARZO!H29+ABRIL!H29+MAYO!H29+JUNIO!H29+JULIO!H29+AGOSTO!H29+SEPTIEMBRE!H29+OCTUBRE!H29+NOVIEMBRE!H29+DICIEMBRE!H29</f>
        <v>145202472.7</v>
      </c>
      <c r="I29" s="16">
        <f>ENERO!I29+FEBRERO!I29+MARZO!I29+ABRIL!I29+MAYO!I29+JUNIO!I29+JULIO!I29+AGOSTO!I29+SEPTIEMBRE!I29+OCTUBRE!I29+NOVIEMBRE!I29+DICIEMBRE!I29</f>
        <v>20924769.22</v>
      </c>
      <c r="J29" s="16">
        <f>ENERO!J29+FEBRERO!J29+MARZO!J29+ABRIL!J29+MAYO!J29+JUNIO!J29+JULIO!J29+AGOSTO!J29+SEPTIEMBRE!J29+OCTUBRE!J29+NOVIEMBRE!J29+DICIEMBRE!J29</f>
        <v>222431061</v>
      </c>
      <c r="K29" s="16">
        <f>ENERO!K29+FEBRERO!K29+MARZO!K29+ABRIL!K29+MAYO!K29+JUNIO!K29+JULIO!K29+AGOSTO!K29+SEPTIEMBRE!K29+OCTUBRE!K29+NOVIEMBRE!K29+DICIEMBRE!K29</f>
        <v>0</v>
      </c>
      <c r="L29" s="16">
        <f>ENERO!L29+FEBRERO!L29+MARZO!L29+ABRIL!L29+MAYO!L29+JUNIO!L29+JULIO!L29+AGOSTO!L29+SEPTIEMBRE!L29+OCTUBRE!L29+NOVIEMBRE!L29+DICIEMBRE!L29</f>
        <v>0</v>
      </c>
      <c r="M29" s="16">
        <f>ENERO!M29+FEBRERO!M29+MARZO!M29+ABRIL!M29+MAYO!M29+JUNIO!M29+JULIO!M29+AGOSTO!M29+SEPTIEMBRE!M29+OCTUBRE!M29+NOVIEMBRE!M29+DICIEMBRE!M29</f>
        <v>334.86</v>
      </c>
      <c r="N29" s="17">
        <f t="shared" si="1"/>
        <v>3376871839</v>
      </c>
      <c r="O29" s="1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8.0" customHeight="1">
      <c r="A30" s="15" t="s">
        <v>40</v>
      </c>
      <c r="B30" s="16">
        <f>ENERO!B30+FEBRERO!B30+MARZO!B30+ABRIL!B30+MAYO!B30+JUNIO!B30+JULIO!B30+AGOSTO!B30+SEPTIEMBRE!B30+OCTUBRE!B30+NOVIEMBRE!B30+DICIEMBRE!B30</f>
        <v>851213051.3</v>
      </c>
      <c r="C30" s="16">
        <f>ENERO!C30+FEBRERO!C30+MARZO!C30+ABRIL!C30+MAYO!C30+JUNIO!C30+JULIO!C30+AGOSTO!C30+SEPTIEMBRE!C30+OCTUBRE!C30+NOVIEMBRE!C30+DICIEMBRE!C30</f>
        <v>296712.8068</v>
      </c>
      <c r="D30" s="16">
        <f>ENERO!D30+FEBRERO!D30+MARZO!D30+ABRIL!D30+MAYO!D30+JUNIO!D30+JULIO!D30+AGOSTO!D30+SEPTIEMBRE!D30+OCTUBRE!D30+NOVIEMBRE!D30+DICIEMBRE!D30</f>
        <v>109550245.2</v>
      </c>
      <c r="E30" s="16">
        <f>ENERO!E30+FEBRERO!E30+MARZO!E30+ABRIL!E30+MAYO!E30+JUNIO!E30+JULIO!E30+AGOSTO!E30+SEPTIEMBRE!E30+OCTUBRE!E30+NOVIEMBRE!E30+DICIEMBRE!E30</f>
        <v>8058690.18</v>
      </c>
      <c r="F30" s="16">
        <f>ENERO!F30+FEBRERO!F30+MARZO!F30+ABRIL!F30+MAYO!F30+JUNIO!F30+JULIO!F30+AGOSTO!F30+SEPTIEMBRE!F30+OCTUBRE!F30+NOVIEMBRE!F30+DICIEMBRE!F30</f>
        <v>7804840.99</v>
      </c>
      <c r="G30" s="16">
        <f>ENERO!G30+FEBRERO!G30+MARZO!G30+ABRIL!G30+MAYO!G30+JUNIO!G30+JULIO!G30+AGOSTO!G30+SEPTIEMBRE!G30+OCTUBRE!G30+NOVIEMBRE!G30+DICIEMBRE!G30</f>
        <v>4683568.48</v>
      </c>
      <c r="H30" s="16">
        <f>ENERO!H30+FEBRERO!H30+MARZO!H30+ABRIL!H30+MAYO!H30+JUNIO!H30+JULIO!H30+AGOSTO!H30+SEPTIEMBRE!H30+OCTUBRE!H30+NOVIEMBRE!H30+DICIEMBRE!H30</f>
        <v>44803283.68</v>
      </c>
      <c r="I30" s="16">
        <f>ENERO!I30+FEBRERO!I30+MARZO!I30+ABRIL!I30+MAYO!I30+JUNIO!I30+JULIO!I30+AGOSTO!I30+SEPTIEMBRE!I30+OCTUBRE!I30+NOVIEMBRE!I30+DICIEMBRE!I30</f>
        <v>18072898.92</v>
      </c>
      <c r="J30" s="16">
        <f>ENERO!J30+FEBRERO!J30+MARZO!J30+ABRIL!J30+MAYO!J30+JUNIO!J30+JULIO!J30+AGOSTO!J30+SEPTIEMBRE!J30+OCTUBRE!J30+NOVIEMBRE!J30+DICIEMBRE!J30</f>
        <v>172795650.1</v>
      </c>
      <c r="K30" s="16">
        <f>ENERO!K30+FEBRERO!K30+MARZO!K30+ABRIL!K30+MAYO!K30+JUNIO!K30+JULIO!K30+AGOSTO!K30+SEPTIEMBRE!K30+OCTUBRE!K30+NOVIEMBRE!K30+DICIEMBRE!K30</f>
        <v>0</v>
      </c>
      <c r="L30" s="16">
        <f>ENERO!L30+FEBRERO!L30+MARZO!L30+ABRIL!L30+MAYO!L30+JUNIO!L30+JULIO!L30+AGOSTO!L30+SEPTIEMBRE!L30+OCTUBRE!L30+NOVIEMBRE!L30+DICIEMBRE!L30</f>
        <v>0</v>
      </c>
      <c r="M30" s="16">
        <f>ENERO!M30+FEBRERO!M30+MARZO!M30+ABRIL!M30+MAYO!M30+JUNIO!M30+JULIO!M30+AGOSTO!M30+SEPTIEMBRE!M30+OCTUBRE!M30+NOVIEMBRE!M30+DICIEMBRE!M30</f>
        <v>289.19</v>
      </c>
      <c r="N30" s="17">
        <f t="shared" si="1"/>
        <v>1217279231</v>
      </c>
      <c r="O30" s="1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8.0" customHeight="1">
      <c r="A31" s="15" t="s">
        <v>41</v>
      </c>
      <c r="B31" s="16">
        <f>ENERO!B31+FEBRERO!B31+MARZO!B31+ABRIL!B31+MAYO!B31+JUNIO!B31+JULIO!B31+AGOSTO!B31+SEPTIEMBRE!B31+OCTUBRE!B31+NOVIEMBRE!B31+DICIEMBRE!B31</f>
        <v>1579258345</v>
      </c>
      <c r="C31" s="16">
        <f>ENERO!C31+FEBRERO!C31+MARZO!C31+ABRIL!C31+MAYO!C31+JUNIO!C31+JULIO!C31+AGOSTO!C31+SEPTIEMBRE!C31+OCTUBRE!C31+NOVIEMBRE!C31+DICIEMBRE!C31</f>
        <v>544169.5252</v>
      </c>
      <c r="D31" s="16">
        <f>ENERO!D31+FEBRERO!D31+MARZO!D31+ABRIL!D31+MAYO!D31+JUNIO!D31+JULIO!D31+AGOSTO!D31+SEPTIEMBRE!D31+OCTUBRE!D31+NOVIEMBRE!D31+DICIEMBRE!D31</f>
        <v>68557851.48</v>
      </c>
      <c r="E31" s="16">
        <f>ENERO!E31+FEBRERO!E31+MARZO!E31+ABRIL!E31+MAYO!E31+JUNIO!E31+JULIO!E31+AGOSTO!E31+SEPTIEMBRE!E31+OCTUBRE!E31+NOVIEMBRE!E31+DICIEMBRE!E31</f>
        <v>14855680.5</v>
      </c>
      <c r="F31" s="16">
        <f>ENERO!F31+FEBRERO!F31+MARZO!F31+ABRIL!F31+MAYO!F31+JUNIO!F31+JULIO!F31+AGOSTO!F31+SEPTIEMBRE!F31+OCTUBRE!F31+NOVIEMBRE!F31+DICIEMBRE!F31</f>
        <v>9322846.77</v>
      </c>
      <c r="G31" s="16">
        <f>ENERO!G31+FEBRERO!G31+MARZO!G31+ABRIL!G31+MAYO!G31+JUNIO!G31+JULIO!G31+AGOSTO!G31+SEPTIEMBRE!G31+OCTUBRE!G31+NOVIEMBRE!G31+DICIEMBRE!G31</f>
        <v>2640735.41</v>
      </c>
      <c r="H31" s="16">
        <f>ENERO!H31+FEBRERO!H31+MARZO!H31+ABRIL!H31+MAYO!H31+JUNIO!H31+JULIO!H31+AGOSTO!H31+SEPTIEMBRE!H31+OCTUBRE!H31+NOVIEMBRE!H31+DICIEMBRE!H31</f>
        <v>83073908.06</v>
      </c>
      <c r="I31" s="16">
        <f>ENERO!I31+FEBRERO!I31+MARZO!I31+ABRIL!I31+MAYO!I31+JUNIO!I31+JULIO!I31+AGOSTO!I31+SEPTIEMBRE!I31+OCTUBRE!I31+NOVIEMBRE!I31+DICIEMBRE!I31</f>
        <v>21587994.86</v>
      </c>
      <c r="J31" s="16">
        <f>ENERO!J31+FEBRERO!J31+MARZO!J31+ABRIL!J31+MAYO!J31+JUNIO!J31+JULIO!J31+AGOSTO!J31+SEPTIEMBRE!J31+OCTUBRE!J31+NOVIEMBRE!J31+DICIEMBRE!J31</f>
        <v>122464972.4</v>
      </c>
      <c r="K31" s="16">
        <f>ENERO!K31+FEBRERO!K31+MARZO!K31+ABRIL!K31+MAYO!K31+JUNIO!K31+JULIO!K31+AGOSTO!K31+SEPTIEMBRE!K31+OCTUBRE!K31+NOVIEMBRE!K31+DICIEMBRE!K31</f>
        <v>0</v>
      </c>
      <c r="L31" s="16">
        <f>ENERO!L31+FEBRERO!L31+MARZO!L31+ABRIL!L31+MAYO!L31+JUNIO!L31+JULIO!L31+AGOSTO!L31+SEPTIEMBRE!L31+OCTUBRE!L31+NOVIEMBRE!L31+DICIEMBRE!L31</f>
        <v>0</v>
      </c>
      <c r="M31" s="16">
        <f>ENERO!M31+FEBRERO!M31+MARZO!M31+ABRIL!M31+MAYO!M31+JUNIO!M31+JULIO!M31+AGOSTO!M31+SEPTIEMBRE!M31+OCTUBRE!M31+NOVIEMBRE!M31+DICIEMBRE!M31</f>
        <v>345.47</v>
      </c>
      <c r="N31" s="17">
        <f t="shared" si="1"/>
        <v>1902306849</v>
      </c>
      <c r="O31" s="18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8.0" customHeight="1">
      <c r="A32" s="15" t="s">
        <v>42</v>
      </c>
      <c r="B32" s="16">
        <f>ENERO!B32+FEBRERO!B32+MARZO!B32+ABRIL!B32+MAYO!B32+JUNIO!B32+JULIO!B32+AGOSTO!B32+SEPTIEMBRE!B32+OCTUBRE!B32+NOVIEMBRE!B32+DICIEMBRE!B32</f>
        <v>6783263514</v>
      </c>
      <c r="C32" s="16">
        <f>ENERO!C32+FEBRERO!C32+MARZO!C32+ABRIL!C32+MAYO!C32+JUNIO!C32+JULIO!C32+AGOSTO!C32+SEPTIEMBRE!C32+OCTUBRE!C32+NOVIEMBRE!C32+DICIEMBRE!C32</f>
        <v>2491887.672</v>
      </c>
      <c r="D32" s="16">
        <f>ENERO!D32+FEBRERO!D32+MARZO!D32+ABRIL!D32+MAYO!D32+JUNIO!D32+JULIO!D32+AGOSTO!D32+SEPTIEMBRE!D32+OCTUBRE!D32+NOVIEMBRE!D32+DICIEMBRE!D32</f>
        <v>293346252.6</v>
      </c>
      <c r="E32" s="16">
        <f>ENERO!E32+FEBRERO!E32+MARZO!E32+ABRIL!E32+MAYO!E32+JUNIO!E32+JULIO!E32+AGOSTO!E32+SEPTIEMBRE!E32+OCTUBRE!E32+NOVIEMBRE!E32+DICIEMBRE!E32</f>
        <v>65661289.79</v>
      </c>
      <c r="F32" s="16">
        <f>ENERO!F32+FEBRERO!F32+MARZO!F32+ABRIL!F32+MAYO!F32+JUNIO!F32+JULIO!F32+AGOSTO!F32+SEPTIEMBRE!F32+OCTUBRE!F32+NOVIEMBRE!F32+DICIEMBRE!F32</f>
        <v>27495953.75</v>
      </c>
      <c r="G32" s="16">
        <f>ENERO!G32+FEBRERO!G32+MARZO!G32+ABRIL!G32+MAYO!G32+JUNIO!G32+JULIO!G32+AGOSTO!G32+SEPTIEMBRE!G32+OCTUBRE!G32+NOVIEMBRE!G32+DICIEMBRE!G32</f>
        <v>15545461.27</v>
      </c>
      <c r="H32" s="16">
        <f>ENERO!H32+FEBRERO!H32+MARZO!H32+ABRIL!H32+MAYO!H32+JUNIO!H32+JULIO!H32+AGOSTO!H32+SEPTIEMBRE!H32+OCTUBRE!H32+NOVIEMBRE!H32+DICIEMBRE!H32</f>
        <v>358037419.3</v>
      </c>
      <c r="I32" s="16">
        <f>ENERO!I32+FEBRERO!I32+MARZO!I32+ABRIL!I32+MAYO!I32+JUNIO!I32+JULIO!I32+AGOSTO!I32+SEPTIEMBRE!I32+OCTUBRE!I32+NOVIEMBRE!I32+DICIEMBRE!I32</f>
        <v>63669662.23</v>
      </c>
      <c r="J32" s="16">
        <f>ENERO!J32+FEBRERO!J32+MARZO!J32+ABRIL!J32+MAYO!J32+JUNIO!J32+JULIO!J32+AGOSTO!J32+SEPTIEMBRE!J32+OCTUBRE!J32+NOVIEMBRE!J32+DICIEMBRE!J32</f>
        <v>383185582.2</v>
      </c>
      <c r="K32" s="16">
        <f>ENERO!K32+FEBRERO!K32+MARZO!K32+ABRIL!K32+MAYO!K32+JUNIO!K32+JULIO!K32+AGOSTO!K32+SEPTIEMBRE!K32+OCTUBRE!K32+NOVIEMBRE!K32+DICIEMBRE!K32</f>
        <v>0</v>
      </c>
      <c r="L32" s="16">
        <f>ENERO!L32+FEBRERO!L32+MARZO!L32+ABRIL!L32+MAYO!L32+JUNIO!L32+JULIO!L32+AGOSTO!L32+SEPTIEMBRE!L32+OCTUBRE!L32+NOVIEMBRE!L32+DICIEMBRE!L32</f>
        <v>0</v>
      </c>
      <c r="M32" s="16">
        <f>ENERO!M32+FEBRERO!M32+MARZO!M32+ABRIL!M32+MAYO!M32+JUNIO!M32+JULIO!M32+AGOSTO!M32+SEPTIEMBRE!M32+OCTUBRE!M32+NOVIEMBRE!M32+DICIEMBRE!M32</f>
        <v>1019.13</v>
      </c>
      <c r="N32" s="17">
        <f t="shared" si="1"/>
        <v>7992698042</v>
      </c>
      <c r="O32" s="1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8.0" customHeight="1">
      <c r="A33" s="15" t="s">
        <v>43</v>
      </c>
      <c r="B33" s="16">
        <f>ENERO!B33+FEBRERO!B33+MARZO!B33+ABRIL!B33+MAYO!B33+JUNIO!B33+JULIO!B33+AGOSTO!B33+SEPTIEMBRE!B33+OCTUBRE!B33+NOVIEMBRE!B33+DICIEMBRE!B33</f>
        <v>4495372184</v>
      </c>
      <c r="C33" s="16">
        <f>ENERO!C33+FEBRERO!C33+MARZO!C33+ABRIL!C33+MAYO!C33+JUNIO!C33+JULIO!C33+AGOSTO!C33+SEPTIEMBRE!C33+OCTUBRE!C33+NOVIEMBRE!C33+DICIEMBRE!C33</f>
        <v>1598632.149</v>
      </c>
      <c r="D33" s="16">
        <f>ENERO!D33+FEBRERO!D33+MARZO!D33+ABRIL!D33+MAYO!D33+JUNIO!D33+JULIO!D33+AGOSTO!D33+SEPTIEMBRE!D33+OCTUBRE!D33+NOVIEMBRE!D33+DICIEMBRE!D33</f>
        <v>193472596.8</v>
      </c>
      <c r="E33" s="16">
        <f>ENERO!E33+FEBRERO!E33+MARZO!E33+ABRIL!E33+MAYO!E33+JUNIO!E33+JULIO!E33+AGOSTO!E33+SEPTIEMBRE!E33+OCTUBRE!E33+NOVIEMBRE!E33+DICIEMBRE!E33</f>
        <v>43030436.74</v>
      </c>
      <c r="F33" s="16">
        <f>ENERO!F33+FEBRERO!F33+MARZO!F33+ABRIL!F33+MAYO!F33+JUNIO!F33+JULIO!F33+AGOSTO!F33+SEPTIEMBRE!F33+OCTUBRE!F33+NOVIEMBRE!F33+DICIEMBRE!F33</f>
        <v>20178020.22</v>
      </c>
      <c r="G33" s="16">
        <f>ENERO!G33+FEBRERO!G33+MARZO!G33+ABRIL!G33+MAYO!G33+JUNIO!G33+JULIO!G33+AGOSTO!G33+SEPTIEMBRE!G33+OCTUBRE!G33+NOVIEMBRE!G33+DICIEMBRE!G33</f>
        <v>11659095.97</v>
      </c>
      <c r="H33" s="16">
        <f>ENERO!H33+FEBRERO!H33+MARZO!H33+ABRIL!H33+MAYO!H33+JUNIO!H33+JULIO!H33+AGOSTO!H33+SEPTIEMBRE!H33+OCTUBRE!H33+NOVIEMBRE!H33+DICIEMBRE!H33</f>
        <v>236861396.5</v>
      </c>
      <c r="I33" s="16">
        <f>ENERO!I33+FEBRERO!I33+MARZO!I33+ABRIL!I33+MAYO!I33+JUNIO!I33+JULIO!I33+AGOSTO!I33+SEPTIEMBRE!I33+OCTUBRE!I33+NOVIEMBRE!I33+DICIEMBRE!I33</f>
        <v>46724246.92</v>
      </c>
      <c r="J33" s="16">
        <f>ENERO!J33+FEBRERO!J33+MARZO!J33+ABRIL!J33+MAYO!J33+JUNIO!J33+JULIO!J33+AGOSTO!J33+SEPTIEMBRE!J33+OCTUBRE!J33+NOVIEMBRE!J33+DICIEMBRE!J33</f>
        <v>365509579.9</v>
      </c>
      <c r="K33" s="16">
        <f>ENERO!K33+FEBRERO!K33+MARZO!K33+ABRIL!K33+MAYO!K33+JUNIO!K33+JULIO!K33+AGOSTO!K33+SEPTIEMBRE!K33+OCTUBRE!K33+NOVIEMBRE!K33+DICIEMBRE!K33</f>
        <v>0</v>
      </c>
      <c r="L33" s="16">
        <f>ENERO!L33+FEBRERO!L33+MARZO!L33+ABRIL!L33+MAYO!L33+JUNIO!L33+JULIO!L33+AGOSTO!L33+SEPTIEMBRE!L33+OCTUBRE!L33+NOVIEMBRE!L33+DICIEMBRE!L33</f>
        <v>0</v>
      </c>
      <c r="M33" s="16">
        <f>ENERO!M33+FEBRERO!M33+MARZO!M33+ABRIL!M33+MAYO!M33+JUNIO!M33+JULIO!M33+AGOSTO!M33+SEPTIEMBRE!M33+OCTUBRE!M33+NOVIEMBRE!M33+DICIEMBRE!M33</f>
        <v>747.92</v>
      </c>
      <c r="N33" s="17">
        <f t="shared" si="1"/>
        <v>5414406938</v>
      </c>
      <c r="O33" s="18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8.0" customHeight="1">
      <c r="A34" s="15" t="s">
        <v>44</v>
      </c>
      <c r="B34" s="16">
        <f>ENERO!B34+FEBRERO!B34+MARZO!B34+ABRIL!B34+MAYO!B34+JUNIO!B34+JULIO!B34+AGOSTO!B34+SEPTIEMBRE!B34+OCTUBRE!B34+NOVIEMBRE!B34+DICIEMBRE!B34</f>
        <v>5738429405</v>
      </c>
      <c r="C34" s="16">
        <f>ENERO!C34+FEBRERO!C34+MARZO!C34+ABRIL!C34+MAYO!C34+JUNIO!C34+JULIO!C34+AGOSTO!C34+SEPTIEMBRE!C34+OCTUBRE!C34+NOVIEMBRE!C34+DICIEMBRE!C34</f>
        <v>2121393.649</v>
      </c>
      <c r="D34" s="16">
        <f>ENERO!D34+FEBRERO!D34+MARZO!D34+ABRIL!D34+MAYO!D34+JUNIO!D34+JULIO!D34+AGOSTO!D34+SEPTIEMBRE!D34+OCTUBRE!D34+NOVIEMBRE!D34+DICIEMBRE!D34</f>
        <v>186325582.7</v>
      </c>
      <c r="E34" s="16">
        <f>ENERO!E34+FEBRERO!E34+MARZO!E34+ABRIL!E34+MAYO!E34+JUNIO!E34+JULIO!E34+AGOSTO!E34+SEPTIEMBRE!E34+OCTUBRE!E34+NOVIEMBRE!E34+DICIEMBRE!E34</f>
        <v>73807597.88</v>
      </c>
      <c r="F34" s="16">
        <f>ENERO!F34+FEBRERO!F34+MARZO!F34+ABRIL!F34+MAYO!F34+JUNIO!F34+JULIO!F34+AGOSTO!F34+SEPTIEMBRE!F34+OCTUBRE!F34+NOVIEMBRE!F34+DICIEMBRE!F34</f>
        <v>29343338.17</v>
      </c>
      <c r="G34" s="16">
        <f>ENERO!G34+FEBRERO!G34+MARZO!G34+ABRIL!G34+MAYO!G34+JUNIO!G34+JULIO!G34+AGOSTO!G34+SEPTIEMBRE!G34+OCTUBRE!G34+NOVIEMBRE!G34+DICIEMBRE!G34</f>
        <v>20478155.72</v>
      </c>
      <c r="H34" s="16">
        <f>ENERO!H34+FEBRERO!H34+MARZO!H34+ABRIL!H34+MAYO!H34+JUNIO!H34+JULIO!H34+AGOSTO!H34+SEPTIEMBRE!H34+OCTUBRE!H34+NOVIEMBRE!H34+DICIEMBRE!H34</f>
        <v>302993454.8</v>
      </c>
      <c r="I34" s="16">
        <f>ENERO!I34+FEBRERO!I34+MARZO!I34+ABRIL!I34+MAYO!I34+JUNIO!I34+JULIO!I34+AGOSTO!I34+SEPTIEMBRE!I34+OCTUBRE!I34+NOVIEMBRE!I34+DICIEMBRE!I34</f>
        <v>67947467.66</v>
      </c>
      <c r="J34" s="16">
        <f>ENERO!J34+FEBRERO!J34+MARZO!J34+ABRIL!J34+MAYO!J34+JUNIO!J34+JULIO!J34+AGOSTO!J34+SEPTIEMBRE!J34+OCTUBRE!J34+NOVIEMBRE!J34+DICIEMBRE!J34</f>
        <v>459773979.5</v>
      </c>
      <c r="K34" s="16">
        <f>ENERO!K34+FEBRERO!K34+MARZO!K34+ABRIL!K34+MAYO!K34+JUNIO!K34+JULIO!K34+AGOSTO!K34+SEPTIEMBRE!K34+OCTUBRE!K34+NOVIEMBRE!K34+DICIEMBRE!K34</f>
        <v>0</v>
      </c>
      <c r="L34" s="16">
        <f>ENERO!L34+FEBRERO!L34+MARZO!L34+ABRIL!L34+MAYO!L34+JUNIO!L34+JULIO!L34+AGOSTO!L34+SEPTIEMBRE!L34+OCTUBRE!L34+NOVIEMBRE!L34+DICIEMBRE!L34</f>
        <v>0</v>
      </c>
      <c r="M34" s="16">
        <f>ENERO!M34+FEBRERO!M34+MARZO!M34+ABRIL!M34+MAYO!M34+JUNIO!M34+JULIO!M34+AGOSTO!M34+SEPTIEMBRE!M34+OCTUBRE!M34+NOVIEMBRE!M34+DICIEMBRE!M34</f>
        <v>1087.66</v>
      </c>
      <c r="N34" s="17">
        <f t="shared" si="1"/>
        <v>6881221463</v>
      </c>
      <c r="O34" s="18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8.0" customHeight="1">
      <c r="A35" s="15" t="s">
        <v>45</v>
      </c>
      <c r="B35" s="16">
        <f>ENERO!B35+FEBRERO!B35+MARZO!B35+ABRIL!B35+MAYO!B35+JUNIO!B35+JULIO!B35+AGOSTO!B35+SEPTIEMBRE!B35+OCTUBRE!B35+NOVIEMBRE!B35+DICIEMBRE!B35</f>
        <v>2896701529</v>
      </c>
      <c r="C35" s="16">
        <f>ENERO!C35+FEBRERO!C35+MARZO!C35+ABRIL!C35+MAYO!C35+JUNIO!C35+JULIO!C35+AGOSTO!C35+SEPTIEMBRE!C35+OCTUBRE!C35+NOVIEMBRE!C35+DICIEMBRE!C35</f>
        <v>1065225.446</v>
      </c>
      <c r="D35" s="16">
        <f>ENERO!D35+FEBRERO!D35+MARZO!D35+ABRIL!D35+MAYO!D35+JUNIO!D35+JULIO!D35+AGOSTO!D35+SEPTIEMBRE!D35+OCTUBRE!D35+NOVIEMBRE!D35+DICIEMBRE!D35</f>
        <v>134590059.1</v>
      </c>
      <c r="E35" s="16">
        <f>ENERO!E35+FEBRERO!E35+MARZO!E35+ABRIL!E35+MAYO!E35+JUNIO!E35+JULIO!E35+AGOSTO!E35+SEPTIEMBRE!E35+OCTUBRE!E35+NOVIEMBRE!E35+DICIEMBRE!E35</f>
        <v>28137371.38</v>
      </c>
      <c r="F35" s="16">
        <f>ENERO!F35+FEBRERO!F35+MARZO!F35+ABRIL!F35+MAYO!F35+JUNIO!F35+JULIO!F35+AGOSTO!F35+SEPTIEMBRE!F35+OCTUBRE!F35+NOVIEMBRE!F35+DICIEMBRE!F35</f>
        <v>18344956.62</v>
      </c>
      <c r="G35" s="16">
        <f>ENERO!G35+FEBRERO!G35+MARZO!G35+ABRIL!G35+MAYO!G35+JUNIO!G35+JULIO!G35+AGOSTO!G35+SEPTIEMBRE!G35+OCTUBRE!G35+NOVIEMBRE!G35+DICIEMBRE!G35</f>
        <v>7922206.21</v>
      </c>
      <c r="H35" s="16">
        <f>ENERO!H35+FEBRERO!H35+MARZO!H35+ABRIL!H35+MAYO!H35+JUNIO!H35+JULIO!H35+AGOSTO!H35+SEPTIEMBRE!H35+OCTUBRE!H35+NOVIEMBRE!H35+DICIEMBRE!H35</f>
        <v>152903714</v>
      </c>
      <c r="I35" s="16">
        <f>ENERO!I35+FEBRERO!I35+MARZO!I35+ABRIL!I35+MAYO!I35+JUNIO!I35+JULIO!I35+AGOSTO!I35+SEPTIEMBRE!I35+OCTUBRE!I35+NOVIEMBRE!I35+DICIEMBRE!I35</f>
        <v>42479602.78</v>
      </c>
      <c r="J35" s="16">
        <f>ENERO!J35+FEBRERO!J35+MARZO!J35+ABRIL!J35+MAYO!J35+JUNIO!J35+JULIO!J35+AGOSTO!J35+SEPTIEMBRE!J35+OCTUBRE!J35+NOVIEMBRE!J35+DICIEMBRE!J35</f>
        <v>165244145.6</v>
      </c>
      <c r="K35" s="16">
        <f>ENERO!K35+FEBRERO!K35+MARZO!K35+ABRIL!K35+MAYO!K35+JUNIO!K35+JULIO!K35+AGOSTO!K35+SEPTIEMBRE!K35+OCTUBRE!K35+NOVIEMBRE!K35+DICIEMBRE!K35</f>
        <v>0</v>
      </c>
      <c r="L35" s="16">
        <f>ENERO!L35+FEBRERO!L35+MARZO!L35+ABRIL!L35+MAYO!L35+JUNIO!L35+JULIO!L35+AGOSTO!L35+SEPTIEMBRE!L35+OCTUBRE!L35+NOVIEMBRE!L35+DICIEMBRE!L35</f>
        <v>0</v>
      </c>
      <c r="M35" s="16">
        <f>ENERO!M35+FEBRERO!M35+MARZO!M35+ABRIL!M35+MAYO!M35+JUNIO!M35+JULIO!M35+AGOSTO!M35+SEPTIEMBRE!M35+OCTUBRE!M35+NOVIEMBRE!M35+DICIEMBRE!M35</f>
        <v>679.98</v>
      </c>
      <c r="N35" s="17">
        <f t="shared" si="1"/>
        <v>3447389490</v>
      </c>
      <c r="O35" s="18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8.0" customHeight="1">
      <c r="A36" s="15" t="s">
        <v>46</v>
      </c>
      <c r="B36" s="16">
        <f>ENERO!B36+FEBRERO!B36+MARZO!B36+ABRIL!B36+MAYO!B36+JUNIO!B36+JULIO!B36+AGOSTO!B36+SEPTIEMBRE!B36+OCTUBRE!B36+NOVIEMBRE!B36+DICIEMBRE!B36</f>
        <v>3238508795</v>
      </c>
      <c r="C36" s="16">
        <f>ENERO!C36+FEBRERO!C36+MARZO!C36+ABRIL!C36+MAYO!C36+JUNIO!C36+JULIO!C36+AGOSTO!C36+SEPTIEMBRE!C36+OCTUBRE!C36+NOVIEMBRE!C36+DICIEMBRE!C36</f>
        <v>1160061.801</v>
      </c>
      <c r="D36" s="16">
        <f>ENERO!D36+FEBRERO!D36+MARZO!D36+ABRIL!D36+MAYO!D36+JUNIO!D36+JULIO!D36+AGOSTO!D36+SEPTIEMBRE!D36+OCTUBRE!D36+NOVIEMBRE!D36+DICIEMBRE!D36</f>
        <v>164738407.3</v>
      </c>
      <c r="E36" s="16">
        <f>ENERO!E36+FEBRERO!E36+MARZO!E36+ABRIL!E36+MAYO!E36+JUNIO!E36+JULIO!E36+AGOSTO!E36+SEPTIEMBRE!E36+OCTUBRE!E36+NOVIEMBRE!E36+DICIEMBRE!E36</f>
        <v>30996043.58</v>
      </c>
      <c r="F36" s="16">
        <f>ENERO!F36+FEBRERO!F36+MARZO!F36+ABRIL!F36+MAYO!F36+JUNIO!F36+JULIO!F36+AGOSTO!F36+SEPTIEMBRE!F36+OCTUBRE!F36+NOVIEMBRE!F36+DICIEMBRE!F36</f>
        <v>11542572.24</v>
      </c>
      <c r="G36" s="16">
        <f>ENERO!G36+FEBRERO!G36+MARZO!G36+ABRIL!G36+MAYO!G36+JUNIO!G36+JULIO!G36+AGOSTO!G36+SEPTIEMBRE!G36+OCTUBRE!G36+NOVIEMBRE!G36+DICIEMBRE!G36</f>
        <v>5032344.84</v>
      </c>
      <c r="H36" s="16">
        <f>ENERO!H36+FEBRERO!H36+MARZO!H36+ABRIL!H36+MAYO!H36+JUNIO!H36+JULIO!H36+AGOSTO!H36+SEPTIEMBRE!H36+OCTUBRE!H36+NOVIEMBRE!H36+DICIEMBRE!H36</f>
        <v>170703257.2</v>
      </c>
      <c r="I36" s="16">
        <f>ENERO!I36+FEBRERO!I36+MARZO!I36+ABRIL!I36+MAYO!I36+JUNIO!I36+JULIO!I36+AGOSTO!I36+SEPTIEMBRE!I36+OCTUBRE!I36+NOVIEMBRE!I36+DICIEMBRE!I36</f>
        <v>26727993.61</v>
      </c>
      <c r="J36" s="16">
        <f>ENERO!J36+FEBRERO!J36+MARZO!J36+ABRIL!J36+MAYO!J36+JUNIO!J36+JULIO!J36+AGOSTO!J36+SEPTIEMBRE!J36+OCTUBRE!J36+NOVIEMBRE!J36+DICIEMBRE!J36</f>
        <v>166416455.4</v>
      </c>
      <c r="K36" s="16">
        <f>ENERO!K36+FEBRERO!K36+MARZO!K36+ABRIL!K36+MAYO!K36+JUNIO!K36+JULIO!K36+AGOSTO!K36+SEPTIEMBRE!K36+OCTUBRE!K36+NOVIEMBRE!K36+DICIEMBRE!K36</f>
        <v>0</v>
      </c>
      <c r="L36" s="16">
        <f>ENERO!L36+FEBRERO!L36+MARZO!L36+ABRIL!L36+MAYO!L36+JUNIO!L36+JULIO!L36+AGOSTO!L36+SEPTIEMBRE!L36+OCTUBRE!L36+NOVIEMBRE!L36+DICIEMBRE!L36</f>
        <v>0</v>
      </c>
      <c r="M36" s="16">
        <f>ENERO!M36+FEBRERO!M36+MARZO!M36+ABRIL!M36+MAYO!M36+JUNIO!M36+JULIO!M36+AGOSTO!M36+SEPTIEMBRE!M36+OCTUBRE!M36+NOVIEMBRE!M36+DICIEMBRE!M36</f>
        <v>427.76</v>
      </c>
      <c r="N36" s="17">
        <f t="shared" si="1"/>
        <v>3815826359</v>
      </c>
      <c r="O36" s="18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8.0" customHeight="1">
      <c r="A37" s="15" t="s">
        <v>47</v>
      </c>
      <c r="B37" s="16">
        <f>ENERO!B37+FEBRERO!B37+MARZO!B37+ABRIL!B37+MAYO!B37+JUNIO!B37+JULIO!B37+AGOSTO!B37+SEPTIEMBRE!B37+OCTUBRE!B37+NOVIEMBRE!B37+DICIEMBRE!B37</f>
        <v>3552954745</v>
      </c>
      <c r="C37" s="16">
        <f>ENERO!C37+FEBRERO!C37+MARZO!C37+ABRIL!C37+MAYO!C37+JUNIO!C37+JULIO!C37+AGOSTO!C37+SEPTIEMBRE!C37+OCTUBRE!C37+NOVIEMBRE!C37+DICIEMBRE!C37</f>
        <v>1269660.281</v>
      </c>
      <c r="D37" s="16">
        <f>ENERO!D37+FEBRERO!D37+MARZO!D37+ABRIL!D37+MAYO!D37+JUNIO!D37+JULIO!D37+AGOSTO!D37+SEPTIEMBRE!D37+OCTUBRE!D37+NOVIEMBRE!D37+DICIEMBRE!D37</f>
        <v>180272889.8</v>
      </c>
      <c r="E37" s="16">
        <f>ENERO!E37+FEBRERO!E37+MARZO!E37+ABRIL!E37+MAYO!E37+JUNIO!E37+JULIO!E37+AGOSTO!E37+SEPTIEMBRE!E37+OCTUBRE!E37+NOVIEMBRE!E37+DICIEMBRE!E37</f>
        <v>33967762.01</v>
      </c>
      <c r="F37" s="16">
        <f>ENERO!F37+FEBRERO!F37+MARZO!F37+ABRIL!F37+MAYO!F37+JUNIO!F37+JULIO!F37+AGOSTO!F37+SEPTIEMBRE!F37+OCTUBRE!F37+NOVIEMBRE!F37+DICIEMBRE!F37</f>
        <v>21409609.82</v>
      </c>
      <c r="G37" s="16">
        <f>ENERO!G37+FEBRERO!G37+MARZO!G37+ABRIL!G37+MAYO!G37+JUNIO!G37+JULIO!G37+AGOSTO!G37+SEPTIEMBRE!G37+OCTUBRE!G37+NOVIEMBRE!G37+DICIEMBRE!G37</f>
        <v>7324303.87</v>
      </c>
      <c r="H37" s="16">
        <f>ENERO!H37+FEBRERO!H37+MARZO!H37+ABRIL!H37+MAYO!H37+JUNIO!H37+JULIO!H37+AGOSTO!H37+SEPTIEMBRE!H37+OCTUBRE!H37+NOVIEMBRE!H37+DICIEMBRE!H37</f>
        <v>187253924.8</v>
      </c>
      <c r="I37" s="16">
        <f>ENERO!I37+FEBRERO!I37+MARZO!I37+ABRIL!I37+MAYO!I37+JUNIO!I37+JULIO!I37+AGOSTO!I37+SEPTIEMBRE!I37+OCTUBRE!I37+NOVIEMBRE!I37+DICIEMBRE!I37</f>
        <v>49576117.21</v>
      </c>
      <c r="J37" s="16">
        <f>ENERO!J37+FEBRERO!J37+MARZO!J37+ABRIL!J37+MAYO!J37+JUNIO!J37+JULIO!J37+AGOSTO!J37+SEPTIEMBRE!J37+OCTUBRE!J37+NOVIEMBRE!J37+DICIEMBRE!J37</f>
        <v>282474322.1</v>
      </c>
      <c r="K37" s="16">
        <f>ENERO!K37+FEBRERO!K37+MARZO!K37+ABRIL!K37+MAYO!K37+JUNIO!K37+JULIO!K37+AGOSTO!K37+SEPTIEMBRE!K37+OCTUBRE!K37+NOVIEMBRE!K37+DICIEMBRE!K37</f>
        <v>0</v>
      </c>
      <c r="L37" s="16">
        <f>ENERO!L37+FEBRERO!L37+MARZO!L37+ABRIL!L37+MAYO!L37+JUNIO!L37+JULIO!L37+AGOSTO!L37+SEPTIEMBRE!L37+OCTUBRE!L37+NOVIEMBRE!L37+DICIEMBRE!L37</f>
        <v>0</v>
      </c>
      <c r="M37" s="16">
        <f>ENERO!M37+FEBRERO!M37+MARZO!M37+ABRIL!M37+MAYO!M37+JUNIO!M37+JULIO!M37+AGOSTO!M37+SEPTIEMBRE!M37+OCTUBRE!M37+NOVIEMBRE!M37+DICIEMBRE!M37</f>
        <v>793.53</v>
      </c>
      <c r="N37" s="17">
        <f t="shared" si="1"/>
        <v>4316504129</v>
      </c>
      <c r="O37" s="18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8.0" customHeight="1">
      <c r="A38" s="15" t="s">
        <v>48</v>
      </c>
      <c r="B38" s="16">
        <f>ENERO!B38+FEBRERO!B38+MARZO!B38+ABRIL!B38+MAYO!B38+JUNIO!B38+JULIO!B38+AGOSTO!B38+SEPTIEMBRE!B38+OCTUBRE!B38+NOVIEMBRE!B38+DICIEMBRE!B38</f>
        <v>3148392167</v>
      </c>
      <c r="C38" s="16">
        <f>ENERO!C38+FEBRERO!C38+MARZO!C38+ABRIL!C38+MAYO!C38+JUNIO!C38+JULIO!C38+AGOSTO!C38+SEPTIEMBRE!C38+OCTUBRE!C38+NOVIEMBRE!C38+DICIEMBRE!C38</f>
        <v>1151269.221</v>
      </c>
      <c r="D38" s="16">
        <f>ENERO!D38+FEBRERO!D38+MARZO!D38+ABRIL!D38+MAYO!D38+JUNIO!D38+JULIO!D38+AGOSTO!D38+SEPTIEMBRE!D38+OCTUBRE!D38+NOVIEMBRE!D38+DICIEMBRE!D38</f>
        <v>24445268.76</v>
      </c>
      <c r="E38" s="16">
        <f>ENERO!E38+FEBRERO!E38+MARZO!E38+ABRIL!E38+MAYO!E38+JUNIO!E38+JULIO!E38+AGOSTO!E38+SEPTIEMBRE!E38+OCTUBRE!E38+NOVIEMBRE!E38+DICIEMBRE!E38</f>
        <v>30482790.58</v>
      </c>
      <c r="F38" s="16">
        <f>ENERO!F38+FEBRERO!F38+MARZO!F38+ABRIL!F38+MAYO!F38+JUNIO!F38+JULIO!F38+AGOSTO!F38+SEPTIEMBRE!F38+OCTUBRE!F38+NOVIEMBRE!F38+DICIEMBRE!F38</f>
        <v>19132601.15</v>
      </c>
      <c r="G38" s="16">
        <f>ENERO!G38+FEBRERO!G38+MARZO!G38+ABRIL!G38+MAYO!G38+JUNIO!G38+JULIO!G38+AGOSTO!G38+SEPTIEMBRE!G38+OCTUBRE!G38+NOVIEMBRE!G38+DICIEMBRE!G38</f>
        <v>19830428.18</v>
      </c>
      <c r="H38" s="16">
        <f>ENERO!H38+FEBRERO!H38+MARZO!H38+ABRIL!H38+MAYO!H38+JUNIO!H38+JULIO!H38+AGOSTO!H38+SEPTIEMBRE!H38+OCTUBRE!H38+NOVIEMBRE!H38+DICIEMBRE!H38</f>
        <v>166138057.2</v>
      </c>
      <c r="I38" s="16">
        <f>ENERO!I38+FEBRERO!I38+MARZO!I38+ABRIL!I38+MAYO!I38+JUNIO!I38+JULIO!I38+AGOSTO!I38+SEPTIEMBRE!I38+OCTUBRE!I38+NOVIEMBRE!I38+DICIEMBRE!I38</f>
        <v>44303473.32</v>
      </c>
      <c r="J38" s="16">
        <f>ENERO!J38+FEBRERO!J38+MARZO!J38+ABRIL!J38+MAYO!J38+JUNIO!J38+JULIO!J38+AGOSTO!J38+SEPTIEMBRE!J38+OCTUBRE!J38+NOVIEMBRE!J38+DICIEMBRE!J38</f>
        <v>466142178.5</v>
      </c>
      <c r="K38" s="16">
        <f>ENERO!K38+FEBRERO!K38+MARZO!K38+ABRIL!K38+MAYO!K38+JUNIO!K38+JULIO!K38+AGOSTO!K38+SEPTIEMBRE!K38+OCTUBRE!K38+NOVIEMBRE!K38+DICIEMBRE!K38</f>
        <v>0</v>
      </c>
      <c r="L38" s="16">
        <f>ENERO!L38+FEBRERO!L38+MARZO!L38+ABRIL!L38+MAYO!L38+JUNIO!L38+JULIO!L38+AGOSTO!L38+SEPTIEMBRE!L38+OCTUBRE!L38+NOVIEMBRE!L38+DICIEMBRE!L38</f>
        <v>0</v>
      </c>
      <c r="M38" s="16">
        <f>ENERO!M38+FEBRERO!M38+MARZO!M38+ABRIL!M38+MAYO!M38+JUNIO!M38+JULIO!M38+AGOSTO!M38+SEPTIEMBRE!M38+OCTUBRE!M38+NOVIEMBRE!M38+DICIEMBRE!M38</f>
        <v>709.12</v>
      </c>
      <c r="N38" s="17">
        <f t="shared" si="1"/>
        <v>3920018943</v>
      </c>
      <c r="O38" s="18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8.0" customHeight="1">
      <c r="A39" s="15" t="s">
        <v>49</v>
      </c>
      <c r="B39" s="16">
        <f>ENERO!B39+FEBRERO!B39+MARZO!B39+ABRIL!B39+MAYO!B39+JUNIO!B39+JULIO!B39+AGOSTO!B39+SEPTIEMBRE!B39+OCTUBRE!B39+NOVIEMBRE!B39+DICIEMBRE!B39</f>
        <v>5452432530</v>
      </c>
      <c r="C39" s="16">
        <f>ENERO!C39+FEBRERO!C39+MARZO!C39+ABRIL!C39+MAYO!C39+JUNIO!C39+JULIO!C39+AGOSTO!C39+SEPTIEMBRE!C39+OCTUBRE!C39+NOVIEMBRE!C39+DICIEMBRE!C39</f>
        <v>1976801.296</v>
      </c>
      <c r="D39" s="16">
        <f>ENERO!D39+FEBRERO!D39+MARZO!D39+ABRIL!D39+MAYO!D39+JUNIO!D39+JULIO!D39+AGOSTO!D39+SEPTIEMBRE!D39+OCTUBRE!D39+NOVIEMBRE!D39+DICIEMBRE!D39</f>
        <v>273385521</v>
      </c>
      <c r="E39" s="16">
        <f>ENERO!E39+FEBRERO!E39+MARZO!E39+ABRIL!E39+MAYO!E39+JUNIO!E39+JULIO!E39+AGOSTO!E39+SEPTIEMBRE!E39+OCTUBRE!E39+NOVIEMBRE!E39+DICIEMBRE!E39</f>
        <v>52387440.58</v>
      </c>
      <c r="F39" s="16">
        <f>ENERO!F39+FEBRERO!F39+MARZO!F39+ABRIL!F39+MAYO!F39+JUNIO!F39+JULIO!F39+AGOSTO!F39+SEPTIEMBRE!F39+OCTUBRE!F39+NOVIEMBRE!F39+DICIEMBRE!F39</f>
        <v>24374017.34</v>
      </c>
      <c r="G39" s="16">
        <f>ENERO!G39+FEBRERO!G39+MARZO!G39+ABRIL!G39+MAYO!G39+JUNIO!G39+JULIO!G39+AGOSTO!G39+SEPTIEMBRE!G39+OCTUBRE!G39+NOVIEMBRE!G39+DICIEMBRE!G39</f>
        <v>12207173.1</v>
      </c>
      <c r="H39" s="16">
        <f>ENERO!H39+FEBRERO!H39+MARZO!H39+ABRIL!H39+MAYO!H39+JUNIO!H39+JULIO!H39+AGOSTO!H39+SEPTIEMBRE!H39+OCTUBRE!H39+NOVIEMBRE!H39+DICIEMBRE!H39</f>
        <v>287586675.6</v>
      </c>
      <c r="I39" s="16">
        <f>ENERO!I39+FEBRERO!I39+MARZO!I39+ABRIL!I39+MAYO!I39+JUNIO!I39+JULIO!I39+AGOSTO!I39+SEPTIEMBRE!I39+OCTUBRE!I39+NOVIEMBRE!I39+DICIEMBRE!I39</f>
        <v>56440502.65</v>
      </c>
      <c r="J39" s="16">
        <f>ENERO!J39+FEBRERO!J39+MARZO!J39+ABRIL!J39+MAYO!J39+JUNIO!J39+JULIO!J39+AGOSTO!J39+SEPTIEMBRE!J39+OCTUBRE!J39+NOVIEMBRE!J39+DICIEMBRE!J39</f>
        <v>404688086</v>
      </c>
      <c r="K39" s="16">
        <f>ENERO!K39+FEBRERO!K39+MARZO!K39+ABRIL!K39+MAYO!K39+JUNIO!K39+JULIO!K39+AGOSTO!K39+SEPTIEMBRE!K39+OCTUBRE!K39+NOVIEMBRE!K39+DICIEMBRE!K39</f>
        <v>0</v>
      </c>
      <c r="L39" s="16">
        <f>ENERO!L39+FEBRERO!L39+MARZO!L39+ABRIL!L39+MAYO!L39+JUNIO!L39+JULIO!L39+AGOSTO!L39+SEPTIEMBRE!L39+OCTUBRE!L39+NOVIEMBRE!L39+DICIEMBRE!L39</f>
        <v>0</v>
      </c>
      <c r="M39" s="16">
        <f>ENERO!M39+FEBRERO!M39+MARZO!M39+ABRIL!M39+MAYO!M39+JUNIO!M39+JULIO!M39+AGOSTO!M39+SEPTIEMBRE!M39+OCTUBRE!M39+NOVIEMBRE!M39+DICIEMBRE!M39</f>
        <v>903.41</v>
      </c>
      <c r="N39" s="17">
        <f t="shared" si="1"/>
        <v>6565479651</v>
      </c>
      <c r="O39" s="18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8.0" customHeight="1">
      <c r="A40" s="15" t="s">
        <v>50</v>
      </c>
      <c r="B40" s="16">
        <f>ENERO!B40+FEBRERO!B40+MARZO!B40+ABRIL!B40+MAYO!B40+JUNIO!B40+JULIO!B40+AGOSTO!B40+SEPTIEMBRE!B40+OCTUBRE!B40+NOVIEMBRE!B40+DICIEMBRE!B40</f>
        <v>3604581448</v>
      </c>
      <c r="C40" s="16">
        <f>ENERO!C40+FEBRERO!C40+MARZO!C40+ABRIL!C40+MAYO!C40+JUNIO!C40+JULIO!C40+AGOSTO!C40+SEPTIEMBRE!C40+OCTUBRE!C40+NOVIEMBRE!C40+DICIEMBRE!C40</f>
        <v>1286157.39</v>
      </c>
      <c r="D40" s="16">
        <f>ENERO!D40+FEBRERO!D40+MARZO!D40+ABRIL!D40+MAYO!D40+JUNIO!D40+JULIO!D40+AGOSTO!D40+SEPTIEMBRE!D40+OCTUBRE!D40+NOVIEMBRE!D40+DICIEMBRE!D40</f>
        <v>215202052</v>
      </c>
      <c r="E40" s="16">
        <f>ENERO!E40+FEBRERO!E40+MARZO!E40+ABRIL!E40+MAYO!E40+JUNIO!E40+JULIO!E40+AGOSTO!E40+SEPTIEMBRE!E40+OCTUBRE!E40+NOVIEMBRE!E40+DICIEMBRE!E40</f>
        <v>34481327.66</v>
      </c>
      <c r="F40" s="16">
        <f>ENERO!F40+FEBRERO!F40+MARZO!F40+ABRIL!F40+MAYO!F40+JUNIO!F40+JULIO!F40+AGOSTO!F40+SEPTIEMBRE!F40+OCTUBRE!F40+NOVIEMBRE!F40+DICIEMBRE!F40</f>
        <v>13017615.57</v>
      </c>
      <c r="G40" s="16">
        <f>ENERO!G40+FEBRERO!G40+MARZO!G40+ABRIL!G40+MAYO!G40+JUNIO!G40+JULIO!G40+AGOSTO!G40+SEPTIEMBRE!G40+OCTUBRE!G40+NOVIEMBRE!G40+DICIEMBRE!G40</f>
        <v>5381121.2</v>
      </c>
      <c r="H40" s="16">
        <f>ENERO!H40+FEBRERO!H40+MARZO!H40+ABRIL!H40+MAYO!H40+JUNIO!H40+JULIO!H40+AGOSTO!H40+SEPTIEMBRE!H40+OCTUBRE!H40+NOVIEMBRE!H40+DICIEMBRE!H40</f>
        <v>189959479.8</v>
      </c>
      <c r="I40" s="16">
        <f>ENERO!I40+FEBRERO!I40+MARZO!I40+ABRIL!I40+MAYO!I40+JUNIO!I40+JULIO!I40+AGOSTO!I40+SEPTIEMBRE!I40+OCTUBRE!I40+NOVIEMBRE!I40+DICIEMBRE!I40</f>
        <v>30143605.72</v>
      </c>
      <c r="J40" s="16">
        <f>ENERO!J40+FEBRERO!J40+MARZO!J40+ABRIL!J40+MAYO!J40+JUNIO!J40+JULIO!J40+AGOSTO!J40+SEPTIEMBRE!J40+OCTUBRE!J40+NOVIEMBRE!J40+DICIEMBRE!J40</f>
        <v>222950398</v>
      </c>
      <c r="K40" s="16">
        <f>ENERO!K40+FEBRERO!K40+MARZO!K40+ABRIL!K40+MAYO!K40+JUNIO!K40+JULIO!K40+AGOSTO!K40+SEPTIEMBRE!K40+OCTUBRE!K40+NOVIEMBRE!K40+DICIEMBRE!K40</f>
        <v>0</v>
      </c>
      <c r="L40" s="16">
        <f>ENERO!L40+FEBRERO!L40+MARZO!L40+ABRIL!L40+MAYO!L40+JUNIO!L40+JULIO!L40+AGOSTO!L40+SEPTIEMBRE!L40+OCTUBRE!L40+NOVIEMBRE!L40+DICIEMBRE!L40</f>
        <v>0</v>
      </c>
      <c r="M40" s="16">
        <f>ENERO!M40+FEBRERO!M40+MARZO!M40+ABRIL!M40+MAYO!M40+JUNIO!M40+JULIO!M40+AGOSTO!M40+SEPTIEMBRE!M40+OCTUBRE!M40+NOVIEMBRE!M40+DICIEMBRE!M40</f>
        <v>482.46</v>
      </c>
      <c r="N40" s="17">
        <f t="shared" si="1"/>
        <v>4317003688</v>
      </c>
      <c r="O40" s="18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8.0" customHeight="1">
      <c r="A41" s="15" t="s">
        <v>51</v>
      </c>
      <c r="B41" s="16">
        <f>ENERO!B41+FEBRERO!B41+MARZO!B41+ABRIL!B41+MAYO!B41+JUNIO!B41+JULIO!B41+AGOSTO!B41+SEPTIEMBRE!B41+OCTUBRE!B41+NOVIEMBRE!B41+DICIEMBRE!B41</f>
        <v>3778288152</v>
      </c>
      <c r="C41" s="16">
        <f>ENERO!C41+FEBRERO!C41+MARZO!C41+ABRIL!C41+MAYO!C41+JUNIO!C41+JULIO!C41+AGOSTO!C41+SEPTIEMBRE!C41+OCTUBRE!C41+NOVIEMBRE!C41+DICIEMBRE!C41</f>
        <v>1385757.619</v>
      </c>
      <c r="D41" s="16">
        <f>ENERO!D41+FEBRERO!D41+MARZO!D41+ABRIL!D41+MAYO!D41+JUNIO!D41+JULIO!D41+AGOSTO!D41+SEPTIEMBRE!D41+OCTUBRE!D41+NOVIEMBRE!D41+DICIEMBRE!D41</f>
        <v>69652218.65</v>
      </c>
      <c r="E41" s="16">
        <f>ENERO!E41+FEBRERO!E41+MARZO!E41+ABRIL!E41+MAYO!E41+JUNIO!E41+JULIO!E41+AGOSTO!E41+SEPTIEMBRE!E41+OCTUBRE!E41+NOVIEMBRE!E41+DICIEMBRE!E41</f>
        <v>36431528.93</v>
      </c>
      <c r="F41" s="16">
        <f>ENERO!F41+FEBRERO!F41+MARZO!F41+ABRIL!F41+MAYO!F41+JUNIO!F41+JULIO!F41+AGOSTO!F41+SEPTIEMBRE!F41+OCTUBRE!F41+NOVIEMBRE!F41+DICIEMBRE!F41</f>
        <v>22039725.42</v>
      </c>
      <c r="G41" s="16">
        <f>ENERO!G41+FEBRERO!G41+MARZO!G41+ABRIL!G41+MAYO!G41+JUNIO!G41+JULIO!G41+AGOSTO!G41+SEPTIEMBRE!G41+OCTUBRE!G41+NOVIEMBRE!G41+DICIEMBRE!G41</f>
        <v>8619758.96</v>
      </c>
      <c r="H41" s="16">
        <f>ENERO!H41+FEBRERO!H41+MARZO!H41+ABRIL!H41+MAYO!H41+JUNIO!H41+JULIO!H41+AGOSTO!H41+SEPTIEMBRE!H41+OCTUBRE!H41+NOVIEMBRE!H41+DICIEMBRE!H41</f>
        <v>199409855.2</v>
      </c>
      <c r="I41" s="16">
        <f>ENERO!I41+FEBRERO!I41+MARZO!I41+ABRIL!I41+MAYO!I41+JUNIO!I41+JULIO!I41+AGOSTO!I41+SEPTIEMBRE!I41+OCTUBRE!I41+NOVIEMBRE!I41+DICIEMBRE!I41</f>
        <v>51035213.64</v>
      </c>
      <c r="J41" s="16">
        <f>ENERO!J41+FEBRERO!J41+MARZO!J41+ABRIL!J41+MAYO!J41+JUNIO!J41+JULIO!J41+AGOSTO!J41+SEPTIEMBRE!J41+OCTUBRE!J41+NOVIEMBRE!J41+DICIEMBRE!J41</f>
        <v>228776422.8</v>
      </c>
      <c r="K41" s="16">
        <f>ENERO!K41+FEBRERO!K41+MARZO!K41+ABRIL!K41+MAYO!K41+JUNIO!K41+JULIO!K41+AGOSTO!K41+SEPTIEMBRE!K41+OCTUBRE!K41+NOVIEMBRE!K41+DICIEMBRE!K41</f>
        <v>0</v>
      </c>
      <c r="L41" s="16">
        <f>ENERO!L41+FEBRERO!L41+MARZO!L41+ABRIL!L41+MAYO!L41+JUNIO!L41+JULIO!L41+AGOSTO!L41+SEPTIEMBRE!L41+OCTUBRE!L41+NOVIEMBRE!L41+DICIEMBRE!L41</f>
        <v>0</v>
      </c>
      <c r="M41" s="16">
        <f>ENERO!M41+FEBRERO!M41+MARZO!M41+ABRIL!M41+MAYO!M41+JUNIO!M41+JULIO!M41+AGOSTO!M41+SEPTIEMBRE!M41+OCTUBRE!M41+NOVIEMBRE!M41+DICIEMBRE!M41</f>
        <v>816.91</v>
      </c>
      <c r="N41" s="17">
        <f t="shared" si="1"/>
        <v>4395639450</v>
      </c>
      <c r="O41" s="18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8.0" customHeight="1">
      <c r="A42" s="15" t="s">
        <v>52</v>
      </c>
      <c r="B42" s="16">
        <f>ENERO!B42+FEBRERO!B42+MARZO!B42+ABRIL!B42+MAYO!B42+JUNIO!B42+JULIO!B42+AGOSTO!B42+SEPTIEMBRE!B42+OCTUBRE!B42+NOVIEMBRE!B42+DICIEMBRE!B42</f>
        <v>2364285461</v>
      </c>
      <c r="C42" s="16">
        <f>ENERO!C42+FEBRERO!C42+MARZO!C42+ABRIL!C42+MAYO!C42+JUNIO!C42+JULIO!C42+AGOSTO!C42+SEPTIEMBRE!C42+OCTUBRE!C42+NOVIEMBRE!C42+DICIEMBRE!C42</f>
        <v>818739.1507</v>
      </c>
      <c r="D42" s="16">
        <f>ENERO!D42+FEBRERO!D42+MARZO!D42+ABRIL!D42+MAYO!D42+JUNIO!D42+JULIO!D42+AGOSTO!D42+SEPTIEMBRE!D42+OCTUBRE!D42+NOVIEMBRE!D42+DICIEMBRE!D42</f>
        <v>22729519.2</v>
      </c>
      <c r="E42" s="16">
        <f>ENERO!E42+FEBRERO!E42+MARZO!E42+ABRIL!E42+MAYO!E42+JUNIO!E42+JULIO!E42+AGOSTO!E42+SEPTIEMBRE!E42+OCTUBRE!E42+NOVIEMBRE!E42+DICIEMBRE!E42</f>
        <v>22611136.82</v>
      </c>
      <c r="F42" s="16">
        <f>ENERO!F42+FEBRERO!F42+MARZO!F42+ABRIL!F42+MAYO!F42+JUNIO!F42+JULIO!F42+AGOSTO!F42+SEPTIEMBRE!F42+OCTUBRE!F42+NOVIEMBRE!F42+DICIEMBRE!F42</f>
        <v>59860982.75</v>
      </c>
      <c r="G42" s="16">
        <f>ENERO!G42+FEBRERO!G42+MARZO!G42+ABRIL!G42+MAYO!G42+JUNIO!G42+JULIO!G42+AGOSTO!G42+SEPTIEMBRE!G42+OCTUBRE!G42+NOVIEMBRE!G42+DICIEMBRE!G42</f>
        <v>0</v>
      </c>
      <c r="H42" s="16">
        <f>ENERO!H42+FEBRERO!H42+MARZO!H42+ABRIL!H42+MAYO!H42+JUNIO!H42+JULIO!H42+AGOSTO!H42+SEPTIEMBRE!H42+OCTUBRE!H42+NOVIEMBRE!H42+DICIEMBRE!H42</f>
        <v>124400821.8</v>
      </c>
      <c r="I42" s="16">
        <f>ENERO!I42+FEBRERO!I42+MARZO!I42+ABRIL!I42+MAYO!I42+JUNIO!I42+JULIO!I42+AGOSTO!I42+SEPTIEMBRE!I42+OCTUBRE!I42+NOVIEMBRE!I42+DICIEMBRE!I42</f>
        <v>138614160.5</v>
      </c>
      <c r="J42" s="16">
        <f>ENERO!J42+FEBRERO!J42+MARZO!J42+ABRIL!J42+MAYO!J42+JUNIO!J42+JULIO!J42+AGOSTO!J42+SEPTIEMBRE!J42+OCTUBRE!J42+NOVIEMBRE!J42+DICIEMBRE!J42</f>
        <v>348615962.5</v>
      </c>
      <c r="K42" s="16">
        <f>ENERO!K42+FEBRERO!K42+MARZO!K42+ABRIL!K42+MAYO!K42+JUNIO!K42+JULIO!K42+AGOSTO!K42+SEPTIEMBRE!K42+OCTUBRE!K42+NOVIEMBRE!K42+DICIEMBRE!K42</f>
        <v>0</v>
      </c>
      <c r="L42" s="16">
        <f>ENERO!L42+FEBRERO!L42+MARZO!L42+ABRIL!L42+MAYO!L42+JUNIO!L42+JULIO!L42+AGOSTO!L42+SEPTIEMBRE!L42+OCTUBRE!L42+NOVIEMBRE!L42+DICIEMBRE!L42</f>
        <v>0</v>
      </c>
      <c r="M42" s="16">
        <f>ENERO!M42+FEBRERO!M42+MARZO!M42+ABRIL!M42+MAYO!M42+JUNIO!M42+JULIO!M42+AGOSTO!M42+SEPTIEMBRE!M42+OCTUBRE!M42+NOVIEMBRE!M42+DICIEMBRE!M42</f>
        <v>2218.94</v>
      </c>
      <c r="N42" s="17">
        <f t="shared" si="1"/>
        <v>3081939003</v>
      </c>
      <c r="O42" s="18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8.0" customHeight="1">
      <c r="A43" s="15" t="s">
        <v>53</v>
      </c>
      <c r="B43" s="16">
        <f>ENERO!B43+FEBRERO!B43+MARZO!B43+ABRIL!B43+MAYO!B43+JUNIO!B43+JULIO!B43+AGOSTO!B43+SEPTIEMBRE!B43+OCTUBRE!B43+NOVIEMBRE!B43+DICIEMBRE!B43</f>
        <v>11944846092</v>
      </c>
      <c r="C43" s="16">
        <f>ENERO!C43+FEBRERO!C43+MARZO!C43+ABRIL!C43+MAYO!C43+JUNIO!C43+JULIO!C43+AGOSTO!C43+SEPTIEMBRE!C43+OCTUBRE!C43+NOVIEMBRE!C43+DICIEMBRE!C43</f>
        <v>3600517.291</v>
      </c>
      <c r="D43" s="16">
        <f>ENERO!D43+FEBRERO!D43+MARZO!D43+ABRIL!D43+MAYO!D43+JUNIO!D43+JULIO!D43+AGOSTO!D43+SEPTIEMBRE!D43+OCTUBRE!D43+NOVIEMBRE!D43+DICIEMBRE!D43</f>
        <v>100052524</v>
      </c>
      <c r="E43" s="16">
        <f>ENERO!E43+FEBRERO!E43+MARZO!E43+ABRIL!E43+MAYO!E43+JUNIO!E43+JULIO!E43+AGOSTO!E43+SEPTIEMBRE!E43+OCTUBRE!E43+NOVIEMBRE!E43+DICIEMBRE!E43</f>
        <v>106152185.9</v>
      </c>
      <c r="F43" s="16">
        <f>ENERO!F43+FEBRERO!F43+MARZO!F43+ABRIL!F43+MAYO!F43+JUNIO!F43+JULIO!F43+AGOSTO!F43+SEPTIEMBRE!F43+OCTUBRE!F43+NOVIEMBRE!F43+DICIEMBRE!F43</f>
        <v>248924306.9</v>
      </c>
      <c r="G43" s="16">
        <f>ENERO!G43+FEBRERO!G43+MARZO!G43+ABRIL!G43+MAYO!G43+JUNIO!G43+JULIO!G43+AGOSTO!G43+SEPTIEMBRE!G43+OCTUBRE!G43+NOVIEMBRE!G43+DICIEMBRE!G43</f>
        <v>68111043.47</v>
      </c>
      <c r="H43" s="16">
        <f>ENERO!H43+FEBRERO!H43+MARZO!H43+ABRIL!H43+MAYO!H43+JUNIO!H43+JULIO!H43+AGOSTO!H43+SEPTIEMBRE!H43+OCTUBRE!H43+NOVIEMBRE!H43+DICIEMBRE!H43</f>
        <v>624279461.6</v>
      </c>
      <c r="I43" s="16">
        <f>ENERO!I43+FEBRERO!I43+MARZO!I43+ABRIL!I43+MAYO!I43+JUNIO!I43+JULIO!I43+AGOSTO!I43+SEPTIEMBRE!I43+OCTUBRE!I43+NOVIEMBRE!I43+DICIEMBRE!I43</f>
        <v>576409410.9</v>
      </c>
      <c r="J43" s="16">
        <f>ENERO!J43+FEBRERO!J43+MARZO!J43+ABRIL!J43+MAYO!J43+JUNIO!J43+JULIO!J43+AGOSTO!J43+SEPTIEMBRE!J43+OCTUBRE!J43+NOVIEMBRE!J43+DICIEMBRE!J43</f>
        <v>1141720201</v>
      </c>
      <c r="K43" s="16">
        <f>ENERO!K43+FEBRERO!K43+MARZO!K43+ABRIL!K43+MAYO!K43+JUNIO!K43+JULIO!K43+AGOSTO!K43+SEPTIEMBRE!K43+OCTUBRE!K43+NOVIEMBRE!K43+DICIEMBRE!K43</f>
        <v>0</v>
      </c>
      <c r="L43" s="16">
        <f>ENERO!L43+FEBRERO!L43+MARZO!L43+ABRIL!L43+MAYO!L43+JUNIO!L43+JULIO!L43+AGOSTO!L43+SEPTIEMBRE!L43+OCTUBRE!L43+NOVIEMBRE!L43+DICIEMBRE!L43</f>
        <v>0</v>
      </c>
      <c r="M43" s="16">
        <f>ENERO!M43+FEBRERO!M43+MARZO!M43+ABRIL!M43+MAYO!M43+JUNIO!M43+JULIO!M43+AGOSTO!M43+SEPTIEMBRE!M43+OCTUBRE!M43+NOVIEMBRE!M43+DICIEMBRE!M43</f>
        <v>9227.37</v>
      </c>
      <c r="N43" s="17">
        <f t="shared" si="1"/>
        <v>14814104970</v>
      </c>
      <c r="O43" s="18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8.0" customHeight="1">
      <c r="A44" s="15" t="s">
        <v>54</v>
      </c>
      <c r="B44" s="16">
        <f>ENERO!B44+FEBRERO!B44+MARZO!B44+ABRIL!B44+MAYO!B44+JUNIO!B44+JULIO!B44+AGOSTO!B44+SEPTIEMBRE!B44+OCTUBRE!B44+NOVIEMBRE!B44+DICIEMBRE!B44</f>
        <v>11609230683</v>
      </c>
      <c r="C44" s="16">
        <f>ENERO!C44+FEBRERO!C44+MARZO!C44+ABRIL!C44+MAYO!C44+JUNIO!C44+JULIO!C44+AGOSTO!C44+SEPTIEMBRE!C44+OCTUBRE!C44+NOVIEMBRE!C44+DICIEMBRE!C44</f>
        <v>4255049.867</v>
      </c>
      <c r="D44" s="16">
        <f>ENERO!D44+FEBRERO!D44+MARZO!D44+ABRIL!D44+MAYO!D44+JUNIO!D44+JULIO!D44+AGOSTO!D44+SEPTIEMBRE!D44+OCTUBRE!D44+NOVIEMBRE!D44+DICIEMBRE!D44</f>
        <v>93963396.84</v>
      </c>
      <c r="E44" s="16">
        <f>ENERO!E44+FEBRERO!E44+MARZO!E44+ABRIL!E44+MAYO!E44+JUNIO!E44+JULIO!E44+AGOSTO!E44+SEPTIEMBRE!E44+OCTUBRE!E44+NOVIEMBRE!E44+DICIEMBRE!E44</f>
        <v>113109920.9</v>
      </c>
      <c r="F44" s="16">
        <f>ENERO!F44+FEBRERO!F44+MARZO!F44+ABRIL!F44+MAYO!F44+JUNIO!F44+JULIO!F44+AGOSTO!F44+SEPTIEMBRE!F44+OCTUBRE!F44+NOVIEMBRE!F44+DICIEMBRE!F44</f>
        <v>313210419.8</v>
      </c>
      <c r="G44" s="16">
        <f>ENERO!G44+FEBRERO!G44+MARZO!G44+ABRIL!G44+MAYO!G44+JUNIO!G44+JULIO!G44+AGOSTO!G44+SEPTIEMBRE!G44+OCTUBRE!G44+NOVIEMBRE!G44+DICIEMBRE!G44</f>
        <v>123040923.1</v>
      </c>
      <c r="H44" s="16">
        <f>ENERO!H44+FEBRERO!H44+MARZO!H44+ABRIL!H44+MAYO!H44+JUNIO!H44+JULIO!H44+AGOSTO!H44+SEPTIEMBRE!H44+OCTUBRE!H44+NOVIEMBRE!H44+DICIEMBRE!H44</f>
        <v>612687570.8</v>
      </c>
      <c r="I44" s="16">
        <f>ENERO!I44+FEBRERO!I44+MARZO!I44+ABRIL!I44+MAYO!I44+JUNIO!I44+JULIO!I44+AGOSTO!I44+SEPTIEMBRE!I44+OCTUBRE!I44+NOVIEMBRE!I44+DICIEMBRE!I44</f>
        <v>725270407.7</v>
      </c>
      <c r="J44" s="16">
        <f>ENERO!J44+FEBRERO!J44+MARZO!J44+ABRIL!J44+MAYO!J44+JUNIO!J44+JULIO!J44+AGOSTO!J44+SEPTIEMBRE!J44+OCTUBRE!J44+NOVIEMBRE!J44+DICIEMBRE!J44</f>
        <v>1476417308</v>
      </c>
      <c r="K44" s="16">
        <f>ENERO!K44+FEBRERO!K44+MARZO!K44+ABRIL!K44+MAYO!K44+JUNIO!K44+JULIO!K44+AGOSTO!K44+SEPTIEMBRE!K44+OCTUBRE!K44+NOVIEMBRE!K44+DICIEMBRE!K44</f>
        <v>0</v>
      </c>
      <c r="L44" s="16">
        <f>ENERO!L44+FEBRERO!L44+MARZO!L44+ABRIL!L44+MAYO!L44+JUNIO!L44+JULIO!L44+AGOSTO!L44+SEPTIEMBRE!L44+OCTUBRE!L44+NOVIEMBRE!L44+DICIEMBRE!L44</f>
        <v>0</v>
      </c>
      <c r="M44" s="16">
        <f>ENERO!M44+FEBRERO!M44+MARZO!M44+ABRIL!M44+MAYO!M44+JUNIO!M44+JULIO!M44+AGOSTO!M44+SEPTIEMBRE!M44+OCTUBRE!M44+NOVIEMBRE!M44+DICIEMBRE!M44</f>
        <v>11610.4</v>
      </c>
      <c r="N44" s="17">
        <f t="shared" si="1"/>
        <v>15071197290</v>
      </c>
      <c r="O44" s="18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8.0" customHeight="1">
      <c r="A45" s="15" t="s">
        <v>55</v>
      </c>
      <c r="B45" s="16">
        <f>ENERO!B45+FEBRERO!B45+MARZO!B45+ABRIL!B45+MAYO!B45+JUNIO!B45+JULIO!B45+AGOSTO!B45+SEPTIEMBRE!B45+OCTUBRE!B45+NOVIEMBRE!B45+DICIEMBRE!B45</f>
        <v>3337327493</v>
      </c>
      <c r="C45" s="16">
        <f>ENERO!C45+FEBRERO!C45+MARZO!C45+ABRIL!C45+MAYO!C45+JUNIO!C45+JULIO!C45+AGOSTO!C45+SEPTIEMBRE!C45+OCTUBRE!C45+NOVIEMBRE!C45+DICIEMBRE!C45</f>
        <v>1234607.589</v>
      </c>
      <c r="D45" s="16">
        <f>ENERO!D45+FEBRERO!D45+MARZO!D45+ABRIL!D45+MAYO!D45+JUNIO!D45+JULIO!D45+AGOSTO!D45+SEPTIEMBRE!D45+OCTUBRE!D45+NOVIEMBRE!D45+DICIEMBRE!D45</f>
        <v>90273374.53</v>
      </c>
      <c r="E45" s="16">
        <f>ENERO!E45+FEBRERO!E45+MARZO!E45+ABRIL!E45+MAYO!E45+JUNIO!E45+JULIO!E45+AGOSTO!E45+SEPTIEMBRE!E45+OCTUBRE!E45+NOVIEMBRE!E45+DICIEMBRE!E45</f>
        <v>42726167.75</v>
      </c>
      <c r="F45" s="16">
        <f>ENERO!F45+FEBRERO!F45+MARZO!F45+ABRIL!F45+MAYO!F45+JUNIO!F45+JULIO!F45+AGOSTO!F45+SEPTIEMBRE!F45+OCTUBRE!F45+NOVIEMBRE!F45+DICIEMBRE!F45</f>
        <v>23328598.27</v>
      </c>
      <c r="G45" s="16">
        <f>ENERO!G45+FEBRERO!G45+MARZO!G45+ABRIL!G45+MAYO!G45+JUNIO!G45+JULIO!G45+AGOSTO!G45+SEPTIEMBRE!G45+OCTUBRE!G45+NOVIEMBRE!G45+DICIEMBRE!G45</f>
        <v>9516612.49</v>
      </c>
      <c r="H45" s="16">
        <f>ENERO!H45+FEBRERO!H45+MARZO!H45+ABRIL!H45+MAYO!H45+JUNIO!H45+JULIO!H45+AGOSTO!H45+SEPTIEMBRE!H45+OCTUBRE!H45+NOVIEMBRE!H45+DICIEMBRE!H45</f>
        <v>176220193.5</v>
      </c>
      <c r="I45" s="16">
        <f>ENERO!I45+FEBRERO!I45+MARZO!I45+ABRIL!I45+MAYO!I45+JUNIO!I45+JULIO!I45+AGOSTO!I45+SEPTIEMBRE!I45+OCTUBRE!I45+NOVIEMBRE!I45+DICIEMBRE!I45</f>
        <v>54019729.04</v>
      </c>
      <c r="J45" s="16">
        <f>ENERO!J45+FEBRERO!J45+MARZO!J45+ABRIL!J45+MAYO!J45+JUNIO!J45+JULIO!J45+AGOSTO!J45+SEPTIEMBRE!J45+OCTUBRE!J45+NOVIEMBRE!J45+DICIEMBRE!J45</f>
        <v>221024457.9</v>
      </c>
      <c r="K45" s="16">
        <f>ENERO!K45+FEBRERO!K45+MARZO!K45+ABRIL!K45+MAYO!K45+JUNIO!K45+JULIO!K45+AGOSTO!K45+SEPTIEMBRE!K45+OCTUBRE!K45+NOVIEMBRE!K45+DICIEMBRE!K45</f>
        <v>0</v>
      </c>
      <c r="L45" s="16">
        <f>ENERO!L45+FEBRERO!L45+MARZO!L45+ABRIL!L45+MAYO!L45+JUNIO!L45+JULIO!L45+AGOSTO!L45+SEPTIEMBRE!L45+OCTUBRE!L45+NOVIEMBRE!L45+DICIEMBRE!L45</f>
        <v>0</v>
      </c>
      <c r="M45" s="16">
        <f>ENERO!M45+FEBRERO!M45+MARZO!M45+ABRIL!M45+MAYO!M45+JUNIO!M45+JULIO!M45+AGOSTO!M45+SEPTIEMBRE!M45+OCTUBRE!M45+NOVIEMBRE!M45+DICIEMBRE!M45</f>
        <v>864.68</v>
      </c>
      <c r="N45" s="17">
        <f t="shared" si="1"/>
        <v>3955672099</v>
      </c>
      <c r="O45" s="18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8.0" customHeight="1">
      <c r="A46" s="15" t="s">
        <v>56</v>
      </c>
      <c r="B46" s="16">
        <f>ENERO!B46+FEBRERO!B46+MARZO!B46+ABRIL!B46+MAYO!B46+JUNIO!B46+JULIO!B46+AGOSTO!B46+SEPTIEMBRE!B46+OCTUBRE!B46+NOVIEMBRE!B46+DICIEMBRE!B46</f>
        <v>5107445661</v>
      </c>
      <c r="C46" s="16">
        <f>ENERO!C46+FEBRERO!C46+MARZO!C46+ABRIL!C46+MAYO!C46+JUNIO!C46+JULIO!C46+AGOSTO!C46+SEPTIEMBRE!C46+OCTUBRE!C46+NOVIEMBRE!C46+DICIEMBRE!C46</f>
        <v>1874436.85</v>
      </c>
      <c r="D46" s="16">
        <f>ENERO!D46+FEBRERO!D46+MARZO!D46+ABRIL!D46+MAYO!D46+JUNIO!D46+JULIO!D46+AGOSTO!D46+SEPTIEMBRE!D46+OCTUBRE!D46+NOVIEMBRE!D46+DICIEMBRE!D46</f>
        <v>83874767.88</v>
      </c>
      <c r="E46" s="16">
        <f>ENERO!E46+FEBRERO!E46+MARZO!E46+ABRIL!E46+MAYO!E46+JUNIO!E46+JULIO!E46+AGOSTO!E46+SEPTIEMBRE!E46+OCTUBRE!E46+NOVIEMBRE!E46+DICIEMBRE!E46</f>
        <v>65377432.79</v>
      </c>
      <c r="F46" s="16">
        <f>ENERO!F46+FEBRERO!F46+MARZO!F46+ABRIL!F46+MAYO!F46+JUNIO!F46+JULIO!F46+AGOSTO!F46+SEPTIEMBRE!F46+OCTUBRE!F46+NOVIEMBRE!F46+DICIEMBRE!F46</f>
        <v>184008078.5</v>
      </c>
      <c r="G46" s="16">
        <f>ENERO!G46+FEBRERO!G46+MARZO!G46+ABRIL!G46+MAYO!G46+JUNIO!G46+JULIO!G46+AGOSTO!G46+SEPTIEMBRE!G46+OCTUBRE!G46+NOVIEMBRE!G46+DICIEMBRE!G46</f>
        <v>0</v>
      </c>
      <c r="H46" s="16">
        <f>ENERO!H46+FEBRERO!H46+MARZO!H46+ABRIL!H46+MAYO!H46+JUNIO!H46+JULIO!H46+AGOSTO!H46+SEPTIEMBRE!H46+OCTUBRE!H46+NOVIEMBRE!H46+DICIEMBRE!H46</f>
        <v>269569241.3</v>
      </c>
      <c r="I46" s="16">
        <f>ENERO!I46+FEBRERO!I46+MARZO!I46+ABRIL!I46+MAYO!I46+JUNIO!I46+JULIO!I46+AGOSTO!I46+SEPTIEMBRE!I46+OCTUBRE!I46+NOVIEMBRE!I46+DICIEMBRE!I46</f>
        <v>426089317.8</v>
      </c>
      <c r="J46" s="16">
        <f>ENERO!J46+FEBRERO!J46+MARZO!J46+ABRIL!J46+MAYO!J46+JUNIO!J46+JULIO!J46+AGOSTO!J46+SEPTIEMBRE!J46+OCTUBRE!J46+NOVIEMBRE!J46+DICIEMBRE!J46</f>
        <v>935128013.4</v>
      </c>
      <c r="K46" s="16">
        <f>ENERO!K46+FEBRERO!K46+MARZO!K46+ABRIL!K46+MAYO!K46+JUNIO!K46+JULIO!K46+AGOSTO!K46+SEPTIEMBRE!K46+OCTUBRE!K46+NOVIEMBRE!K46+DICIEMBRE!K46</f>
        <v>0</v>
      </c>
      <c r="L46" s="16">
        <f>ENERO!L46+FEBRERO!L46+MARZO!L46+ABRIL!L46+MAYO!L46+JUNIO!L46+JULIO!L46+AGOSTO!L46+SEPTIEMBRE!L46+OCTUBRE!L46+NOVIEMBRE!L46+DICIEMBRE!L46</f>
        <v>0</v>
      </c>
      <c r="M46" s="16">
        <f>ENERO!M46+FEBRERO!M46+MARZO!M46+ABRIL!M46+MAYO!M46+JUNIO!M46+JULIO!M46+AGOSTO!M46+SEPTIEMBRE!M46+OCTUBRE!M46+NOVIEMBRE!M46+DICIEMBRE!M46</f>
        <v>6820.96</v>
      </c>
      <c r="N46" s="17">
        <f t="shared" si="1"/>
        <v>7073373771</v>
      </c>
      <c r="O46" s="1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8.0" customHeight="1">
      <c r="A47" s="15" t="s">
        <v>57</v>
      </c>
      <c r="B47" s="16">
        <f>ENERO!B47+FEBRERO!B47+MARZO!B47+ABRIL!B47+MAYO!B47+JUNIO!B47+JULIO!B47+AGOSTO!B47+SEPTIEMBRE!B47+OCTUBRE!B47+NOVIEMBRE!B47+DICIEMBRE!B47</f>
        <v>15959010545</v>
      </c>
      <c r="C47" s="16">
        <f>ENERO!C47+FEBRERO!C47+MARZO!C47+ABRIL!C47+MAYO!C47+JUNIO!C47+JULIO!C47+AGOSTO!C47+SEPTIEMBRE!C47+OCTUBRE!C47+NOVIEMBRE!C47+DICIEMBRE!C47</f>
        <v>5643983.398</v>
      </c>
      <c r="D47" s="16">
        <f>ENERO!D47+FEBRERO!D47+MARZO!D47+ABRIL!D47+MAYO!D47+JUNIO!D47+JULIO!D47+AGOSTO!D47+SEPTIEMBRE!D47+OCTUBRE!D47+NOVIEMBRE!D47+DICIEMBRE!D47</f>
        <v>115184296.6</v>
      </c>
      <c r="E47" s="16">
        <f>ENERO!E47+FEBRERO!E47+MARZO!E47+ABRIL!E47+MAYO!E47+JUNIO!E47+JULIO!E47+AGOSTO!E47+SEPTIEMBRE!E47+OCTUBRE!E47+NOVIEMBRE!E47+DICIEMBRE!E47</f>
        <v>201360063.8</v>
      </c>
      <c r="F47" s="16">
        <f>ENERO!F47+FEBRERO!F47+MARZO!F47+ABRIL!F47+MAYO!F47+JUNIO!F47+JULIO!F47+AGOSTO!F47+SEPTIEMBRE!F47+OCTUBRE!F47+NOVIEMBRE!F47+DICIEMBRE!F47</f>
        <v>573634336.7</v>
      </c>
      <c r="G47" s="16">
        <f>ENERO!G47+FEBRERO!G47+MARZO!G47+ABRIL!G47+MAYO!G47+JUNIO!G47+JULIO!G47+AGOSTO!G47+SEPTIEMBRE!G47+OCTUBRE!G47+NOVIEMBRE!G47+DICIEMBRE!G47</f>
        <v>138366512.8</v>
      </c>
      <c r="H47" s="16">
        <f>ENERO!H47+FEBRERO!H47+MARZO!H47+ABRIL!H47+MAYO!H47+JUNIO!H47+JULIO!H47+AGOSTO!H47+SEPTIEMBRE!H47+OCTUBRE!H47+NOVIEMBRE!H47+DICIEMBRE!H47</f>
        <v>840634589</v>
      </c>
      <c r="I47" s="16">
        <f>ENERO!I47+FEBRERO!I47+MARZO!I47+ABRIL!I47+MAYO!I47+JUNIO!I47+JULIO!I47+AGOSTO!I47+SEPTIEMBRE!I47+OCTUBRE!I47+NOVIEMBRE!I47+DICIEMBRE!I47</f>
        <v>1328308328</v>
      </c>
      <c r="J47" s="16">
        <f>ENERO!J47+FEBRERO!J47+MARZO!J47+ABRIL!J47+MAYO!J47+JUNIO!J47+JULIO!J47+AGOSTO!J47+SEPTIEMBRE!J47+OCTUBRE!J47+NOVIEMBRE!J47+DICIEMBRE!J47</f>
        <v>2250021102</v>
      </c>
      <c r="K47" s="16">
        <f>ENERO!K47+FEBRERO!K47+MARZO!K47+ABRIL!K47+MAYO!K47+JUNIO!K47+JULIO!K47+AGOSTO!K47+SEPTIEMBRE!K47+OCTUBRE!K47+NOVIEMBRE!K47+DICIEMBRE!K47</f>
        <v>0</v>
      </c>
      <c r="L47" s="16">
        <f>ENERO!L47+FEBRERO!L47+MARZO!L47+ABRIL!L47+MAYO!L47+JUNIO!L47+JULIO!L47+AGOSTO!L47+SEPTIEMBRE!L47+OCTUBRE!L47+NOVIEMBRE!L47+DICIEMBRE!L47</f>
        <v>0</v>
      </c>
      <c r="M47" s="16">
        <f>ENERO!M47+FEBRERO!M47+MARZO!M47+ABRIL!M47+MAYO!M47+JUNIO!M47+JULIO!M47+AGOSTO!M47+SEPTIEMBRE!M47+OCTUBRE!M47+NOVIEMBRE!M47+DICIEMBRE!M47</f>
        <v>21264.15</v>
      </c>
      <c r="N47" s="17">
        <f t="shared" si="1"/>
        <v>21412185022</v>
      </c>
      <c r="O47" s="18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8.0" customHeight="1">
      <c r="A48" s="15" t="s">
        <v>58</v>
      </c>
      <c r="B48" s="16">
        <f>ENERO!B48+FEBRERO!B48+MARZO!B48+ABRIL!B48+MAYO!B48+JUNIO!B48+JULIO!B48+AGOSTO!B48+SEPTIEMBRE!B48+OCTUBRE!B48+NOVIEMBRE!B48+DICIEMBRE!B48</f>
        <v>1681675014</v>
      </c>
      <c r="C48" s="16">
        <f>ENERO!C48+FEBRERO!C48+MARZO!C48+ABRIL!C48+MAYO!C48+JUNIO!C48+JULIO!C48+AGOSTO!C48+SEPTIEMBRE!C48+OCTUBRE!C48+NOVIEMBRE!C48+DICIEMBRE!C48</f>
        <v>577310.7855</v>
      </c>
      <c r="D48" s="16">
        <f>ENERO!D48+FEBRERO!D48+MARZO!D48+ABRIL!D48+MAYO!D48+JUNIO!D48+JULIO!D48+AGOSTO!D48+SEPTIEMBRE!D48+OCTUBRE!D48+NOVIEMBRE!D48+DICIEMBRE!D48</f>
        <v>93724243.81</v>
      </c>
      <c r="E48" s="16">
        <f>ENERO!E48+FEBRERO!E48+MARZO!E48+ABRIL!E48+MAYO!E48+JUNIO!E48+JULIO!E48+AGOSTO!E48+SEPTIEMBRE!E48+OCTUBRE!E48+NOVIEMBRE!E48+DICIEMBRE!E48</f>
        <v>15918598.55</v>
      </c>
      <c r="F48" s="16">
        <f>ENERO!F48+FEBRERO!F48+MARZO!F48+ABRIL!F48+MAYO!F48+JUNIO!F48+JULIO!F48+AGOSTO!F48+SEPTIEMBRE!F48+OCTUBRE!F48+NOVIEMBRE!F48+DICIEMBRE!F48</f>
        <v>4983641.57</v>
      </c>
      <c r="G48" s="16">
        <f>ENERO!G48+FEBRERO!G48+MARZO!G48+ABRIL!G48+MAYO!G48+JUNIO!G48+JULIO!G48+AGOSTO!G48+SEPTIEMBRE!G48+OCTUBRE!G48+NOVIEMBRE!G48+DICIEMBRE!G48</f>
        <v>2840036.2</v>
      </c>
      <c r="H48" s="16">
        <f>ENERO!H48+FEBRERO!H48+MARZO!H48+ABRIL!H48+MAYO!H48+JUNIO!H48+JULIO!H48+AGOSTO!H48+SEPTIEMBRE!H48+OCTUBRE!H48+NOVIEMBRE!H48+DICIEMBRE!H48</f>
        <v>88444429.83</v>
      </c>
      <c r="I48" s="16">
        <f>ENERO!I48+FEBRERO!I48+MARZO!I48+ABRIL!I48+MAYO!I48+JUNIO!I48+JULIO!I48+AGOSTO!I48+SEPTIEMBRE!I48+OCTUBRE!I48+NOVIEMBRE!I48+DICIEMBRE!I48</f>
        <v>11540126.28</v>
      </c>
      <c r="J48" s="16">
        <f>ENERO!J48+FEBRERO!J48+MARZO!J48+ABRIL!J48+MAYO!J48+JUNIO!J48+JULIO!J48+AGOSTO!J48+SEPTIEMBRE!J48+OCTUBRE!J48+NOVIEMBRE!J48+DICIEMBRE!J48</f>
        <v>120716655.6</v>
      </c>
      <c r="K48" s="16">
        <f>ENERO!K48+FEBRERO!K48+MARZO!K48+ABRIL!K48+MAYO!K48+JUNIO!K48+JULIO!K48+AGOSTO!K48+SEPTIEMBRE!K48+OCTUBRE!K48+NOVIEMBRE!K48+DICIEMBRE!K48</f>
        <v>0</v>
      </c>
      <c r="L48" s="16">
        <f>ENERO!L48+FEBRERO!L48+MARZO!L48+ABRIL!L48+MAYO!L48+JUNIO!L48+JULIO!L48+AGOSTO!L48+SEPTIEMBRE!L48+OCTUBRE!L48+NOVIEMBRE!L48+DICIEMBRE!L48</f>
        <v>0</v>
      </c>
      <c r="M48" s="16">
        <f>ENERO!M48+FEBRERO!M48+MARZO!M48+ABRIL!M48+MAYO!M48+JUNIO!M48+JULIO!M48+AGOSTO!M48+SEPTIEMBRE!M48+OCTUBRE!M48+NOVIEMBRE!M48+DICIEMBRE!M48</f>
        <v>184.62</v>
      </c>
      <c r="N48" s="17">
        <f t="shared" si="1"/>
        <v>2020420241</v>
      </c>
      <c r="O48" s="18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8.0" customHeight="1">
      <c r="A49" s="15" t="s">
        <v>59</v>
      </c>
      <c r="B49" s="16">
        <f>ENERO!B49+FEBRERO!B49+MARZO!B49+ABRIL!B49+MAYO!B49+JUNIO!B49+JULIO!B49+AGOSTO!B49+SEPTIEMBRE!B49+OCTUBRE!B49+NOVIEMBRE!B49+DICIEMBRE!B49</f>
        <v>2914691385</v>
      </c>
      <c r="C49" s="16">
        <f>ENERO!C49+FEBRERO!C49+MARZO!C49+ABRIL!C49+MAYO!C49+JUNIO!C49+JULIO!C49+AGOSTO!C49+SEPTIEMBRE!C49+OCTUBRE!C49+NOVIEMBRE!C49+DICIEMBRE!C49</f>
        <v>1009676.342</v>
      </c>
      <c r="D49" s="16">
        <f>ENERO!D49+FEBRERO!D49+MARZO!D49+ABRIL!D49+MAYO!D49+JUNIO!D49+JULIO!D49+AGOSTO!D49+SEPTIEMBRE!D49+OCTUBRE!D49+NOVIEMBRE!D49+DICIEMBRE!D49</f>
        <v>161088520.5</v>
      </c>
      <c r="E49" s="16">
        <f>ENERO!E49+FEBRERO!E49+MARZO!E49+ABRIL!E49+MAYO!E49+JUNIO!E49+JULIO!E49+AGOSTO!E49+SEPTIEMBRE!E49+OCTUBRE!E49+NOVIEMBRE!E49+DICIEMBRE!E49</f>
        <v>26634457.93</v>
      </c>
      <c r="F49" s="16">
        <f>ENERO!F49+FEBRERO!F49+MARZO!F49+ABRIL!F49+MAYO!F49+JUNIO!F49+JULIO!F49+AGOSTO!F49+SEPTIEMBRE!F49+OCTUBRE!F49+NOVIEMBRE!F49+DICIEMBRE!F49</f>
        <v>29429263.03</v>
      </c>
      <c r="G49" s="16">
        <f>ENERO!G49+FEBRERO!G49+MARZO!G49+ABRIL!G49+MAYO!G49+JUNIO!G49+JULIO!G49+AGOSTO!G49+SEPTIEMBRE!G49+OCTUBRE!G49+NOVIEMBRE!G49+DICIEMBRE!G49</f>
        <v>12605774.69</v>
      </c>
      <c r="H49" s="16">
        <f>ENERO!H49+FEBRERO!H49+MARZO!H49+ABRIL!H49+MAYO!H49+JUNIO!H49+JULIO!H49+AGOSTO!H49+SEPTIEMBRE!H49+OCTUBRE!H49+NOVIEMBRE!H49+DICIEMBRE!H49</f>
        <v>153363981.2</v>
      </c>
      <c r="I49" s="16">
        <f>ENERO!I49+FEBRERO!I49+MARZO!I49+ABRIL!I49+MAYO!I49+JUNIO!I49+JULIO!I49+AGOSTO!I49+SEPTIEMBRE!I49+OCTUBRE!I49+NOVIEMBRE!I49+DICIEMBRE!I49</f>
        <v>68146435.37</v>
      </c>
      <c r="J49" s="16">
        <f>ENERO!J49+FEBRERO!J49+MARZO!J49+ABRIL!J49+MAYO!J49+JUNIO!J49+JULIO!J49+AGOSTO!J49+SEPTIEMBRE!J49+OCTUBRE!J49+NOVIEMBRE!J49+DICIEMBRE!J49</f>
        <v>284118601.1</v>
      </c>
      <c r="K49" s="16">
        <f>ENERO!K49+FEBRERO!K49+MARZO!K49+ABRIL!K49+MAYO!K49+JUNIO!K49+JULIO!K49+AGOSTO!K49+SEPTIEMBRE!K49+OCTUBRE!K49+NOVIEMBRE!K49+DICIEMBRE!K49</f>
        <v>0</v>
      </c>
      <c r="L49" s="16">
        <f>ENERO!L49+FEBRERO!L49+MARZO!L49+ABRIL!L49+MAYO!L49+JUNIO!L49+JULIO!L49+AGOSTO!L49+SEPTIEMBRE!L49+OCTUBRE!L49+NOVIEMBRE!L49+DICIEMBRE!L49</f>
        <v>0</v>
      </c>
      <c r="M49" s="16">
        <f>ENERO!M49+FEBRERO!M49+MARZO!M49+ABRIL!M49+MAYO!M49+JUNIO!M49+JULIO!M49+AGOSTO!M49+SEPTIEMBRE!M49+OCTUBRE!M49+NOVIEMBRE!M49+DICIEMBRE!M49</f>
        <v>1090.85</v>
      </c>
      <c r="N49" s="17">
        <f t="shared" si="1"/>
        <v>3651089186</v>
      </c>
      <c r="O49" s="18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8.0" customHeight="1">
      <c r="A50" s="15" t="s">
        <v>60</v>
      </c>
      <c r="B50" s="16">
        <f>ENERO!B50+FEBRERO!B50+MARZO!B50+ABRIL!B50+MAYO!B50+JUNIO!B50+JULIO!B50+AGOSTO!B50+SEPTIEMBRE!B50+OCTUBRE!B50+NOVIEMBRE!B50+DICIEMBRE!B50</f>
        <v>2086153918</v>
      </c>
      <c r="C50" s="16">
        <f>ENERO!C50+FEBRERO!C50+MARZO!C50+ABRIL!C50+MAYO!C50+JUNIO!C50+JULIO!C50+AGOSTO!C50+SEPTIEMBRE!C50+OCTUBRE!C50+NOVIEMBRE!C50+DICIEMBRE!C50</f>
        <v>771747.3702</v>
      </c>
      <c r="D50" s="16">
        <f>ENERO!D50+FEBRERO!D50+MARZO!D50+ABRIL!D50+MAYO!D50+JUNIO!D50+JULIO!D50+AGOSTO!D50+SEPTIEMBRE!D50+OCTUBRE!D50+NOVIEMBRE!D50+DICIEMBRE!D50</f>
        <v>111650549.3</v>
      </c>
      <c r="E50" s="16">
        <f>ENERO!E50+FEBRERO!E50+MARZO!E50+ABRIL!E50+MAYO!E50+JUNIO!E50+JULIO!E50+AGOSTO!E50+SEPTIEMBRE!E50+OCTUBRE!E50+NOVIEMBRE!E50+DICIEMBRE!E50</f>
        <v>20364387.8</v>
      </c>
      <c r="F50" s="16">
        <f>ENERO!F50+FEBRERO!F50+MARZO!F50+ABRIL!F50+MAYO!F50+JUNIO!F50+JULIO!F50+AGOSTO!F50+SEPTIEMBRE!F50+OCTUBRE!F50+NOVIEMBRE!F50+DICIEMBRE!F50</f>
        <v>8248786.08</v>
      </c>
      <c r="G50" s="16">
        <f>ENERO!G50+FEBRERO!G50+MARZO!G50+ABRIL!G50+MAYO!G50+JUNIO!G50+JULIO!G50+AGOSTO!G50+SEPTIEMBRE!G50+OCTUBRE!G50+NOVIEMBRE!G50+DICIEMBRE!G50</f>
        <v>3537588.93</v>
      </c>
      <c r="H50" s="16">
        <f>ENERO!H50+FEBRERO!H50+MARZO!H50+ABRIL!H50+MAYO!H50+JUNIO!H50+JULIO!H50+AGOSTO!H50+SEPTIEMBRE!H50+OCTUBRE!H50+NOVIEMBRE!H50+DICIEMBRE!H50</f>
        <v>110154723.2</v>
      </c>
      <c r="I50" s="16">
        <f>ENERO!I50+FEBRERO!I50+MARZO!I50+ABRIL!I50+MAYO!I50+JUNIO!I50+JULIO!I50+AGOSTO!I50+SEPTIEMBRE!I50+OCTUBRE!I50+NOVIEMBRE!I50+DICIEMBRE!I50</f>
        <v>19100898.66</v>
      </c>
      <c r="J50" s="16">
        <f>ENERO!J50+FEBRERO!J50+MARZO!J50+ABRIL!J50+MAYO!J50+JUNIO!J50+JULIO!J50+AGOSTO!J50+SEPTIEMBRE!J50+OCTUBRE!J50+NOVIEMBRE!J50+DICIEMBRE!J50</f>
        <v>205317530.9</v>
      </c>
      <c r="K50" s="16">
        <f>ENERO!K50+FEBRERO!K50+MARZO!K50+ABRIL!K50+MAYO!K50+JUNIO!K50+JULIO!K50+AGOSTO!K50+SEPTIEMBRE!K50+OCTUBRE!K50+NOVIEMBRE!K50+DICIEMBRE!K50</f>
        <v>0</v>
      </c>
      <c r="L50" s="16">
        <f>ENERO!L50+FEBRERO!L50+MARZO!L50+ABRIL!L50+MAYO!L50+JUNIO!L50+JULIO!L50+AGOSTO!L50+SEPTIEMBRE!L50+OCTUBRE!L50+NOVIEMBRE!L50+DICIEMBRE!L50</f>
        <v>0</v>
      </c>
      <c r="M50" s="16">
        <f>ENERO!M50+FEBRERO!M50+MARZO!M50+ABRIL!M50+MAYO!M50+JUNIO!M50+JULIO!M50+AGOSTO!M50+SEPTIEMBRE!M50+OCTUBRE!M50+NOVIEMBRE!M50+DICIEMBRE!M50</f>
        <v>305.67</v>
      </c>
      <c r="N50" s="17">
        <f t="shared" si="1"/>
        <v>2565300436</v>
      </c>
      <c r="O50" s="18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8.0" customHeight="1">
      <c r="A51" s="15" t="s">
        <v>61</v>
      </c>
      <c r="B51" s="16">
        <f>ENERO!B51+FEBRERO!B51+MARZO!B51+ABRIL!B51+MAYO!B51+JUNIO!B51+JULIO!B51+AGOSTO!B51+SEPTIEMBRE!B51+OCTUBRE!B51+NOVIEMBRE!B51+DICIEMBRE!B51</f>
        <v>2006747530</v>
      </c>
      <c r="C51" s="16">
        <f>ENERO!C51+FEBRERO!C51+MARZO!C51+ABRIL!C51+MAYO!C51+JUNIO!C51+JULIO!C51+AGOSTO!C51+SEPTIEMBRE!C51+OCTUBRE!C51+NOVIEMBRE!C51+DICIEMBRE!C51</f>
        <v>742370.1551</v>
      </c>
      <c r="D51" s="16">
        <f>ENERO!D51+FEBRERO!D51+MARZO!D51+ABRIL!D51+MAYO!D51+JUNIO!D51+JULIO!D51+AGOSTO!D51+SEPTIEMBRE!D51+OCTUBRE!D51+NOVIEMBRE!D51+DICIEMBRE!D51</f>
        <v>141239883.3</v>
      </c>
      <c r="E51" s="16">
        <f>ENERO!E51+FEBRERO!E51+MARZO!E51+ABRIL!E51+MAYO!E51+JUNIO!E51+JULIO!E51+AGOSTO!E51+SEPTIEMBRE!E51+OCTUBRE!E51+NOVIEMBRE!E51+DICIEMBRE!E51</f>
        <v>19536179.52</v>
      </c>
      <c r="F51" s="16">
        <f>ENERO!F51+FEBRERO!F51+MARZO!F51+ABRIL!F51+MAYO!F51+JUNIO!F51+JULIO!F51+AGOSTO!F51+SEPTIEMBRE!F51+OCTUBRE!F51+NOVIEMBRE!F51+DICIEMBRE!F51</f>
        <v>10282341</v>
      </c>
      <c r="G51" s="16">
        <f>ENERO!G51+FEBRERO!G51+MARZO!G51+ABRIL!G51+MAYO!G51+JUNIO!G51+JULIO!G51+AGOSTO!G51+SEPTIEMBRE!G51+OCTUBRE!G51+NOVIEMBRE!G51+DICIEMBRE!G51</f>
        <v>4733393.66</v>
      </c>
      <c r="H51" s="16">
        <f>ENERO!H51+FEBRERO!H51+MARZO!H51+ABRIL!H51+MAYO!H51+JUNIO!H51+JULIO!H51+AGOSTO!H51+SEPTIEMBRE!H51+OCTUBRE!H51+NOVIEMBRE!H51+DICIEMBRE!H51</f>
        <v>105961831.2</v>
      </c>
      <c r="I51" s="16">
        <f>ENERO!I51+FEBRERO!I51+MARZO!I51+ABRIL!I51+MAYO!I51+JUNIO!I51+JULIO!I51+AGOSTO!I51+SEPTIEMBRE!I51+OCTUBRE!I51+NOVIEMBRE!I51+DICIEMBRE!I51</f>
        <v>23809800.77</v>
      </c>
      <c r="J51" s="16">
        <f>ENERO!J51+FEBRERO!J51+MARZO!J51+ABRIL!J51+MAYO!J51+JUNIO!J51+JULIO!J51+AGOSTO!J51+SEPTIEMBRE!J51+OCTUBRE!J51+NOVIEMBRE!J51+DICIEMBRE!J51</f>
        <v>142441611.3</v>
      </c>
      <c r="K51" s="16">
        <f>ENERO!K51+FEBRERO!K51+MARZO!K51+ABRIL!K51+MAYO!K51+JUNIO!K51+JULIO!K51+AGOSTO!K51+SEPTIEMBRE!K51+OCTUBRE!K51+NOVIEMBRE!K51+DICIEMBRE!K51</f>
        <v>0</v>
      </c>
      <c r="L51" s="16">
        <f>ENERO!L51+FEBRERO!L51+MARZO!L51+ABRIL!L51+MAYO!L51+JUNIO!L51+JULIO!L51+AGOSTO!L51+SEPTIEMBRE!L51+OCTUBRE!L51+NOVIEMBRE!L51+DICIEMBRE!L51</f>
        <v>0</v>
      </c>
      <c r="M51" s="16">
        <f>ENERO!M51+FEBRERO!M51+MARZO!M51+ABRIL!M51+MAYO!M51+JUNIO!M51+JULIO!M51+AGOSTO!M51+SEPTIEMBRE!M51+OCTUBRE!M51+NOVIEMBRE!M51+DICIEMBRE!M51</f>
        <v>381.05</v>
      </c>
      <c r="N51" s="17">
        <f t="shared" si="1"/>
        <v>2455495322</v>
      </c>
      <c r="O51" s="18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8.0" customHeight="1">
      <c r="A52" s="15" t="s">
        <v>62</v>
      </c>
      <c r="B52" s="16">
        <f>ENERO!B52+FEBRERO!B52+MARZO!B52+ABRIL!B52+MAYO!B52+JUNIO!B52+JULIO!B52+AGOSTO!B52+SEPTIEMBRE!B52+OCTUBRE!B52+NOVIEMBRE!B52+DICIEMBRE!B52</f>
        <v>2322030218</v>
      </c>
      <c r="C52" s="16">
        <f>ENERO!C52+FEBRERO!C52+MARZO!C52+ABRIL!C52+MAYO!C52+JUNIO!C52+JULIO!C52+AGOSTO!C52+SEPTIEMBRE!C52+OCTUBRE!C52+NOVIEMBRE!C52+DICIEMBRE!C52</f>
        <v>859026.221</v>
      </c>
      <c r="D52" s="16">
        <f>ENERO!D52+FEBRERO!D52+MARZO!D52+ABRIL!D52+MAYO!D52+JUNIO!D52+JULIO!D52+AGOSTO!D52+SEPTIEMBRE!D52+OCTUBRE!D52+NOVIEMBRE!D52+DICIEMBRE!D52</f>
        <v>116456472.7</v>
      </c>
      <c r="E52" s="16">
        <f>ENERO!E52+FEBRERO!E52+MARZO!E52+ABRIL!E52+MAYO!E52+JUNIO!E52+JULIO!E52+AGOSTO!E52+SEPTIEMBRE!E52+OCTUBRE!E52+NOVIEMBRE!E52+DICIEMBRE!E52</f>
        <v>23038411.46</v>
      </c>
      <c r="F52" s="16">
        <f>ENERO!F52+FEBRERO!F52+MARZO!F52+ABRIL!F52+MAYO!F52+JUNIO!F52+JULIO!F52+AGOSTO!F52+SEPTIEMBRE!F52+OCTUBRE!F52+NOVIEMBRE!F52+DICIEMBRE!F52</f>
        <v>9466054.88</v>
      </c>
      <c r="G52" s="16">
        <f>ENERO!G52+FEBRERO!G52+MARZO!G52+ABRIL!G52+MAYO!G52+JUNIO!G52+JULIO!G52+AGOSTO!G52+SEPTIEMBRE!G52+OCTUBRE!G52+NOVIEMBRE!G52+DICIEMBRE!G52</f>
        <v>5530596.8</v>
      </c>
      <c r="H52" s="16">
        <f>ENERO!H52+FEBRERO!H52+MARZO!H52+ABRIL!H52+MAYO!H52+JUNIO!H52+JULIO!H52+AGOSTO!H52+SEPTIEMBRE!H52+OCTUBRE!H52+NOVIEMBRE!H52+DICIEMBRE!H52</f>
        <v>122609798.9</v>
      </c>
      <c r="I52" s="16">
        <f>ENERO!I52+FEBRERO!I52+MARZO!I52+ABRIL!I52+MAYO!I52+JUNIO!I52+JULIO!I52+AGOSTO!I52+SEPTIEMBRE!I52+OCTUBRE!I52+NOVIEMBRE!I52+DICIEMBRE!I52</f>
        <v>21919607.67</v>
      </c>
      <c r="J52" s="16">
        <f>ENERO!J52+FEBRERO!J52+MARZO!J52+ABRIL!J52+MAYO!J52+JUNIO!J52+JULIO!J52+AGOSTO!J52+SEPTIEMBRE!J52+OCTUBRE!J52+NOVIEMBRE!J52+DICIEMBRE!J52</f>
        <v>182584355.9</v>
      </c>
      <c r="K52" s="16">
        <f>ENERO!K52+FEBRERO!K52+MARZO!K52+ABRIL!K52+MAYO!K52+JUNIO!K52+JULIO!K52+AGOSTO!K52+SEPTIEMBRE!K52+OCTUBRE!K52+NOVIEMBRE!K52+DICIEMBRE!K52</f>
        <v>0</v>
      </c>
      <c r="L52" s="16">
        <f>ENERO!L52+FEBRERO!L52+MARZO!L52+ABRIL!L52+MAYO!L52+JUNIO!L52+JULIO!L52+AGOSTO!L52+SEPTIEMBRE!L52+OCTUBRE!L52+NOVIEMBRE!L52+DICIEMBRE!L52</f>
        <v>0</v>
      </c>
      <c r="M52" s="16">
        <f>ENERO!M52+FEBRERO!M52+MARZO!M52+ABRIL!M52+MAYO!M52+JUNIO!M52+JULIO!M52+AGOSTO!M52+SEPTIEMBRE!M52+OCTUBRE!M52+NOVIEMBRE!M52+DICIEMBRE!M52</f>
        <v>350.79</v>
      </c>
      <c r="N52" s="17">
        <f t="shared" si="1"/>
        <v>2804494893</v>
      </c>
      <c r="O52" s="1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8.0" customHeight="1">
      <c r="A53" s="15" t="s">
        <v>63</v>
      </c>
      <c r="B53" s="16">
        <f>ENERO!B53+FEBRERO!B53+MARZO!B53+ABRIL!B53+MAYO!B53+JUNIO!B53+JULIO!B53+AGOSTO!B53+SEPTIEMBRE!B53+OCTUBRE!B53+NOVIEMBRE!B53+DICIEMBRE!B53</f>
        <v>867027389.9</v>
      </c>
      <c r="C53" s="16">
        <f>ENERO!C53+FEBRERO!C53+MARZO!C53+ABRIL!C53+MAYO!C53+JUNIO!C53+JULIO!C53+AGOSTO!C53+SEPTIEMBRE!C53+OCTUBRE!C53+NOVIEMBRE!C53+DICIEMBRE!C53</f>
        <v>312004.2547</v>
      </c>
      <c r="D53" s="16">
        <f>ENERO!D53+FEBRERO!D53+MARZO!D53+ABRIL!D53+MAYO!D53+JUNIO!D53+JULIO!D53+AGOSTO!D53+SEPTIEMBRE!D53+OCTUBRE!D53+NOVIEMBRE!D53+DICIEMBRE!D53</f>
        <v>96546956.29</v>
      </c>
      <c r="E53" s="16">
        <f>ENERO!E53+FEBRERO!E53+MARZO!E53+ABRIL!E53+MAYO!E53+JUNIO!E53+JULIO!E53+AGOSTO!E53+SEPTIEMBRE!E53+OCTUBRE!E53+NOVIEMBRE!E53+DICIEMBRE!E53</f>
        <v>8302495.89</v>
      </c>
      <c r="F53" s="16">
        <f>ENERO!F53+FEBRERO!F53+MARZO!F53+ABRIL!F53+MAYO!F53+JUNIO!F53+JULIO!F53+AGOSTO!F53+SEPTIEMBRE!F53+OCTUBRE!F53+NOVIEMBRE!F53+DICIEMBRE!F53</f>
        <v>1646893.02</v>
      </c>
      <c r="G53" s="16">
        <f>ENERO!G53+FEBRERO!G53+MARZO!G53+ABRIL!G53+MAYO!G53+JUNIO!G53+JULIO!G53+AGOSTO!G53+SEPTIEMBRE!G53+OCTUBRE!G53+NOVIEMBRE!G53+DICIEMBRE!G53</f>
        <v>896853.54</v>
      </c>
      <c r="H53" s="16">
        <f>ENERO!H53+FEBRERO!H53+MARZO!H53+ABRIL!H53+MAYO!H53+JUNIO!H53+JULIO!H53+AGOSTO!H53+SEPTIEMBRE!H53+OCTUBRE!H53+NOVIEMBRE!H53+DICIEMBRE!H53</f>
        <v>45712641.44</v>
      </c>
      <c r="I53" s="16">
        <f>ENERO!I53+FEBRERO!I53+MARZO!I53+ABRIL!I53+MAYO!I53+JUNIO!I53+JULIO!I53+AGOSTO!I53+SEPTIEMBRE!I53+OCTUBRE!I53+NOVIEMBRE!I53+DICIEMBRE!I53</f>
        <v>3813547.47</v>
      </c>
      <c r="J53" s="16">
        <f>ENERO!J53+FEBRERO!J53+MARZO!J53+ABRIL!J53+MAYO!J53+JUNIO!J53+JULIO!J53+AGOSTO!J53+SEPTIEMBRE!J53+OCTUBRE!J53+NOVIEMBRE!J53+DICIEMBRE!J53</f>
        <v>96561653.51</v>
      </c>
      <c r="K53" s="16">
        <f>ENERO!K53+FEBRERO!K53+MARZO!K53+ABRIL!K53+MAYO!K53+JUNIO!K53+JULIO!K53+AGOSTO!K53+SEPTIEMBRE!K53+OCTUBRE!K53+NOVIEMBRE!K53+DICIEMBRE!K53</f>
        <v>0</v>
      </c>
      <c r="L53" s="16">
        <f>ENERO!L53+FEBRERO!L53+MARZO!L53+ABRIL!L53+MAYO!L53+JUNIO!L53+JULIO!L53+AGOSTO!L53+SEPTIEMBRE!L53+OCTUBRE!L53+NOVIEMBRE!L53+DICIEMBRE!L53</f>
        <v>0</v>
      </c>
      <c r="M53" s="16">
        <f>ENERO!M53+FEBRERO!M53+MARZO!M53+ABRIL!M53+MAYO!M53+JUNIO!M53+JULIO!M53+AGOSTO!M53+SEPTIEMBRE!M53+OCTUBRE!M53+NOVIEMBRE!M53+DICIEMBRE!M53</f>
        <v>60.96</v>
      </c>
      <c r="N53" s="17">
        <f t="shared" si="1"/>
        <v>1120820496</v>
      </c>
      <c r="O53" s="18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8.0" customHeight="1">
      <c r="A54" s="15" t="s">
        <v>64</v>
      </c>
      <c r="B54" s="16">
        <f>ENERO!B54+FEBRERO!B54+MARZO!B54+ABRIL!B54+MAYO!B54+JUNIO!B54+JULIO!B54+AGOSTO!B54+SEPTIEMBRE!B54+OCTUBRE!B54+NOVIEMBRE!B54+DICIEMBRE!B54</f>
        <v>2826917622</v>
      </c>
      <c r="C54" s="16">
        <f>ENERO!C54+FEBRERO!C54+MARZO!C54+ABRIL!C54+MAYO!C54+JUNIO!C54+JULIO!C54+AGOSTO!C54+SEPTIEMBRE!C54+OCTUBRE!C54+NOVIEMBRE!C54+DICIEMBRE!C54</f>
        <v>1045787.672</v>
      </c>
      <c r="D54" s="16">
        <f>ENERO!D54+FEBRERO!D54+MARZO!D54+ABRIL!D54+MAYO!D54+JUNIO!D54+JULIO!D54+AGOSTO!D54+SEPTIEMBRE!D54+OCTUBRE!D54+NOVIEMBRE!D54+DICIEMBRE!D54</f>
        <v>154744469.9</v>
      </c>
      <c r="E54" s="16">
        <f>ENERO!E54+FEBRERO!E54+MARZO!E54+ABRIL!E54+MAYO!E54+JUNIO!E54+JULIO!E54+AGOSTO!E54+SEPTIEMBRE!E54+OCTUBRE!E54+NOVIEMBRE!E54+DICIEMBRE!E54</f>
        <v>27447852</v>
      </c>
      <c r="F54" s="16">
        <f>ENERO!F54+FEBRERO!F54+MARZO!F54+ABRIL!F54+MAYO!F54+JUNIO!F54+JULIO!F54+AGOSTO!F54+SEPTIEMBRE!F54+OCTUBRE!F54+NOVIEMBRE!F54+DICIEMBRE!F54</f>
        <v>5656719.61</v>
      </c>
      <c r="G54" s="16">
        <f>ENERO!G54+FEBRERO!G54+MARZO!G54+ABRIL!G54+MAYO!G54+JUNIO!G54+JULIO!G54+AGOSTO!G54+SEPTIEMBRE!G54+OCTUBRE!G54+NOVIEMBRE!G54+DICIEMBRE!G54</f>
        <v>3437938.55</v>
      </c>
      <c r="H54" s="16">
        <f>ENERO!H54+FEBRERO!H54+MARZO!H54+ABRIL!H54+MAYO!H54+JUNIO!H54+JULIO!H54+AGOSTO!H54+SEPTIEMBRE!H54+OCTUBRE!H54+NOVIEMBRE!H54+DICIEMBRE!H54</f>
        <v>149269134.4</v>
      </c>
      <c r="I54" s="16">
        <f>ENERO!I54+FEBRERO!I54+MARZO!I54+ABRIL!I54+MAYO!I54+JUNIO!I54+JULIO!I54+AGOSTO!I54+SEPTIEMBRE!I54+OCTUBRE!I54+NOVIEMBRE!I54+DICIEMBRE!I54</f>
        <v>13098706.56</v>
      </c>
      <c r="J54" s="16">
        <f>ENERO!J54+FEBRERO!J54+MARZO!J54+ABRIL!J54+MAYO!J54+JUNIO!J54+JULIO!J54+AGOSTO!J54+SEPTIEMBRE!J54+OCTUBRE!J54+NOVIEMBRE!J54+DICIEMBRE!J54</f>
        <v>220915348.3</v>
      </c>
      <c r="K54" s="16">
        <f>ENERO!K54+FEBRERO!K54+MARZO!K54+ABRIL!K54+MAYO!K54+JUNIO!K54+JULIO!K54+AGOSTO!K54+SEPTIEMBRE!K54+OCTUBRE!K54+NOVIEMBRE!K54+DICIEMBRE!K54</f>
        <v>0</v>
      </c>
      <c r="L54" s="16">
        <f>ENERO!L54+FEBRERO!L54+MARZO!L54+ABRIL!L54+MAYO!L54+JUNIO!L54+JULIO!L54+AGOSTO!L54+SEPTIEMBRE!L54+OCTUBRE!L54+NOVIEMBRE!L54+DICIEMBRE!L54</f>
        <v>0</v>
      </c>
      <c r="M54" s="16">
        <f>ENERO!M54+FEBRERO!M54+MARZO!M54+ABRIL!M54+MAYO!M54+JUNIO!M54+JULIO!M54+AGOSTO!M54+SEPTIEMBRE!M54+OCTUBRE!M54+NOVIEMBRE!M54+DICIEMBRE!M54</f>
        <v>209.6</v>
      </c>
      <c r="N54" s="17">
        <f t="shared" si="1"/>
        <v>3402533788</v>
      </c>
      <c r="O54" s="18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8.0" customHeight="1">
      <c r="A55" s="15" t="s">
        <v>65</v>
      </c>
      <c r="B55" s="16">
        <f>ENERO!B55+FEBRERO!B55+MARZO!B55+ABRIL!B55+MAYO!B55+JUNIO!B55+JULIO!B55+AGOSTO!B55+SEPTIEMBRE!B55+OCTUBRE!B55+NOVIEMBRE!B55+DICIEMBRE!B55</f>
        <v>1386725047</v>
      </c>
      <c r="C55" s="16">
        <f>ENERO!C55+FEBRERO!C55+MARZO!C55+ABRIL!C55+MAYO!C55+JUNIO!C55+JULIO!C55+AGOSTO!C55+SEPTIEMBRE!C55+OCTUBRE!C55+NOVIEMBRE!C55+DICIEMBRE!C55</f>
        <v>456684.8319</v>
      </c>
      <c r="D55" s="16">
        <f>ENERO!D55+FEBRERO!D55+MARZO!D55+ABRIL!D55+MAYO!D55+JUNIO!D55+JULIO!D55+AGOSTO!D55+SEPTIEMBRE!D55+OCTUBRE!D55+NOVIEMBRE!D55+DICIEMBRE!D55</f>
        <v>47706248.78</v>
      </c>
      <c r="E55" s="16">
        <f>ENERO!E55+FEBRERO!E55+MARZO!E55+ABRIL!E55+MAYO!E55+JUNIO!E55+JULIO!E55+AGOSTO!E55+SEPTIEMBRE!E55+OCTUBRE!E55+NOVIEMBRE!E55+DICIEMBRE!E55</f>
        <v>12725435.89</v>
      </c>
      <c r="F55" s="16">
        <f>ENERO!F55+FEBRERO!F55+MARZO!F55+ABRIL!F55+MAYO!F55+JUNIO!F55+JULIO!F55+AGOSTO!F55+SEPTIEMBRE!F55+OCTUBRE!F55+NOVIEMBRE!F55+DICIEMBRE!F55</f>
        <v>10439869.91</v>
      </c>
      <c r="G55" s="16">
        <f>ENERO!G55+FEBRERO!G55+MARZO!G55+ABRIL!G55+MAYO!G55+JUNIO!G55+JULIO!G55+AGOSTO!G55+SEPTIEMBRE!G55+OCTUBRE!G55+NOVIEMBRE!G55+DICIEMBRE!G55</f>
        <v>4733393.66</v>
      </c>
      <c r="H55" s="16">
        <f>ENERO!H55+FEBRERO!H55+MARZO!H55+ABRIL!H55+MAYO!H55+JUNIO!H55+JULIO!H55+AGOSTO!H55+SEPTIEMBRE!H55+OCTUBRE!H55+NOVIEMBRE!H55+DICIEMBRE!H55</f>
        <v>72779627.95</v>
      </c>
      <c r="I55" s="16">
        <f>ENERO!I55+FEBRERO!I55+MARZO!I55+ABRIL!I55+MAYO!I55+JUNIO!I55+JULIO!I55+AGOSTO!I55+SEPTIEMBRE!I55+OCTUBRE!I55+NOVIEMBRE!I55+DICIEMBRE!I55</f>
        <v>24174574.89</v>
      </c>
      <c r="J55" s="16">
        <f>ENERO!J55+FEBRERO!J55+MARZO!J55+ABRIL!J55+MAYO!J55+JUNIO!J55+JULIO!J55+AGOSTO!J55+SEPTIEMBRE!J55+OCTUBRE!J55+NOVIEMBRE!J55+DICIEMBRE!J55</f>
        <v>155964624.5</v>
      </c>
      <c r="K55" s="16">
        <f>ENERO!K55+FEBRERO!K55+MARZO!K55+ABRIL!K55+MAYO!K55+JUNIO!K55+JULIO!K55+AGOSTO!K55+SEPTIEMBRE!K55+OCTUBRE!K55+NOVIEMBRE!K55+DICIEMBRE!K55</f>
        <v>0</v>
      </c>
      <c r="L55" s="16">
        <f>ENERO!L55+FEBRERO!L55+MARZO!L55+ABRIL!L55+MAYO!L55+JUNIO!L55+JULIO!L55+AGOSTO!L55+SEPTIEMBRE!L55+OCTUBRE!L55+NOVIEMBRE!L55+DICIEMBRE!L55</f>
        <v>0</v>
      </c>
      <c r="M55" s="16">
        <f>ENERO!M55+FEBRERO!M55+MARZO!M55+ABRIL!M55+MAYO!M55+JUNIO!M55+JULIO!M55+AGOSTO!M55+SEPTIEMBRE!M55+OCTUBRE!M55+NOVIEMBRE!M55+DICIEMBRE!M55</f>
        <v>386.92</v>
      </c>
      <c r="N55" s="17">
        <f t="shared" si="1"/>
        <v>1715705895</v>
      </c>
      <c r="O55" s="18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8.0" customHeight="1">
      <c r="A56" s="15" t="s">
        <v>66</v>
      </c>
      <c r="B56" s="16">
        <f>ENERO!B56+FEBRERO!B56+MARZO!B56+ABRIL!B56+MAYO!B56+JUNIO!B56+JULIO!B56+AGOSTO!B56+SEPTIEMBRE!B56+OCTUBRE!B56+NOVIEMBRE!B56+DICIEMBRE!B56</f>
        <v>1049017795</v>
      </c>
      <c r="C56" s="16">
        <f>ENERO!C56+FEBRERO!C56+MARZO!C56+ABRIL!C56+MAYO!C56+JUNIO!C56+JULIO!C56+AGOSTO!C56+SEPTIEMBRE!C56+OCTUBRE!C56+NOVIEMBRE!C56+DICIEMBRE!C56</f>
        <v>388079.1839</v>
      </c>
      <c r="D56" s="16">
        <f>ENERO!D56+FEBRERO!D56+MARZO!D56+ABRIL!D56+MAYO!D56+JUNIO!D56+JULIO!D56+AGOSTO!D56+SEPTIEMBRE!D56+OCTUBRE!D56+NOVIEMBRE!D56+DICIEMBRE!D56</f>
        <v>53301215.13</v>
      </c>
      <c r="E56" s="16">
        <f>ENERO!E56+FEBRERO!E56+MARZO!E56+ABRIL!E56+MAYO!E56+JUNIO!E56+JULIO!E56+AGOSTO!E56+SEPTIEMBRE!E56+OCTUBRE!E56+NOVIEMBRE!E56+DICIEMBRE!E56</f>
        <v>10154705.69</v>
      </c>
      <c r="F56" s="16">
        <f>ENERO!F56+FEBRERO!F56+MARZO!F56+ABRIL!F56+MAYO!F56+JUNIO!F56+JULIO!F56+AGOSTO!F56+SEPTIEMBRE!F56+OCTUBRE!F56+NOVIEMBRE!F56+DICIEMBRE!F56</f>
        <v>2950086.63</v>
      </c>
      <c r="G56" s="16">
        <f>ENERO!G56+FEBRERO!G56+MARZO!G56+ABRIL!G56+MAYO!G56+JUNIO!G56+JULIO!G56+AGOSTO!G56+SEPTIEMBRE!G56+OCTUBRE!G56+NOVIEMBRE!G56+DICIEMBRE!G56</f>
        <v>1195804.71</v>
      </c>
      <c r="H56" s="16">
        <f>ENERO!H56+FEBRERO!H56+MARZO!H56+ABRIL!H56+MAYO!H56+JUNIO!H56+JULIO!H56+AGOSTO!H56+SEPTIEMBRE!H56+OCTUBRE!H56+NOVIEMBRE!H56+DICIEMBRE!H56</f>
        <v>55391115.33</v>
      </c>
      <c r="I56" s="16">
        <f>ENERO!I56+FEBRERO!I56+MARZO!I56+ABRIL!I56+MAYO!I56+JUNIO!I56+JULIO!I56+AGOSTO!I56+SEPTIEMBRE!I56+OCTUBRE!I56+NOVIEMBRE!I56+DICIEMBRE!I56</f>
        <v>6831224.19</v>
      </c>
      <c r="J56" s="16">
        <f>ENERO!J56+FEBRERO!J56+MARZO!J56+ABRIL!J56+MAYO!J56+JUNIO!J56+JULIO!J56+AGOSTO!J56+SEPTIEMBRE!J56+OCTUBRE!J56+NOVIEMBRE!J56+DICIEMBRE!J56</f>
        <v>128749433.7</v>
      </c>
      <c r="K56" s="16">
        <f>ENERO!K56+FEBRERO!K56+MARZO!K56+ABRIL!K56+MAYO!K56+JUNIO!K56+JULIO!K56+AGOSTO!K56+SEPTIEMBRE!K56+OCTUBRE!K56+NOVIEMBRE!K56+DICIEMBRE!K56</f>
        <v>0</v>
      </c>
      <c r="L56" s="16">
        <f>ENERO!L56+FEBRERO!L56+MARZO!L56+ABRIL!L56+MAYO!L56+JUNIO!L56+JULIO!L56+AGOSTO!L56+SEPTIEMBRE!L56+OCTUBRE!L56+NOVIEMBRE!L56+DICIEMBRE!L56</f>
        <v>0</v>
      </c>
      <c r="M56" s="16">
        <f>ENERO!M56+FEBRERO!M56+MARZO!M56+ABRIL!M56+MAYO!M56+JUNIO!M56+JULIO!M56+AGOSTO!M56+SEPTIEMBRE!M56+OCTUBRE!M56+NOVIEMBRE!M56+DICIEMBRE!M56</f>
        <v>109.25</v>
      </c>
      <c r="N56" s="17">
        <f t="shared" si="1"/>
        <v>1307979569</v>
      </c>
      <c r="O56" s="18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8.0" customHeight="1">
      <c r="A57" s="15" t="s">
        <v>67</v>
      </c>
      <c r="B57" s="16">
        <f>ENERO!B57+FEBRERO!B57+MARZO!B57+ABRIL!B57+MAYO!B57+JUNIO!B57+JULIO!B57+AGOSTO!B57+SEPTIEMBRE!B57+OCTUBRE!B57+NOVIEMBRE!B57+DICIEMBRE!B57</f>
        <v>2531967655</v>
      </c>
      <c r="C57" s="16">
        <f>ENERO!C57+FEBRERO!C57+MARZO!C57+ABRIL!C57+MAYO!C57+JUNIO!C57+JULIO!C57+AGOSTO!C57+SEPTIEMBRE!C57+OCTUBRE!C57+NOVIEMBRE!C57+DICIEMBRE!C57</f>
        <v>936689.1012</v>
      </c>
      <c r="D57" s="16">
        <f>ENERO!D57+FEBRERO!D57+MARZO!D57+ABRIL!D57+MAYO!D57+JUNIO!D57+JULIO!D57+AGOSTO!D57+SEPTIEMBRE!D57+OCTUBRE!D57+NOVIEMBRE!D57+DICIEMBRE!D57</f>
        <v>109457316.4</v>
      </c>
      <c r="E57" s="16">
        <f>ENERO!E57+FEBRERO!E57+MARZO!E57+ABRIL!E57+MAYO!E57+JUNIO!E57+JULIO!E57+AGOSTO!E57+SEPTIEMBRE!E57+OCTUBRE!E57+NOVIEMBRE!E57+DICIEMBRE!E57</f>
        <v>24814118.9</v>
      </c>
      <c r="F57" s="16">
        <f>ENERO!F57+FEBRERO!F57+MARZO!F57+ABRIL!F57+MAYO!F57+JUNIO!F57+JULIO!F57+AGOSTO!F57+SEPTIEMBRE!F57+OCTUBRE!F57+NOVIEMBRE!F57+DICIEMBRE!F57</f>
        <v>15151416.16</v>
      </c>
      <c r="G57" s="16">
        <f>ENERO!G57+FEBRERO!G57+MARZO!G57+ABRIL!G57+MAYO!G57+JUNIO!G57+JULIO!G57+AGOSTO!G57+SEPTIEMBRE!G57+OCTUBRE!G57+NOVIEMBRE!G57+DICIEMBRE!G57</f>
        <v>6277974.75</v>
      </c>
      <c r="H57" s="16">
        <f>ENERO!H57+FEBRERO!H57+MARZO!H57+ABRIL!H57+MAYO!H57+JUNIO!H57+JULIO!H57+AGOSTO!H57+SEPTIEMBRE!H57+OCTUBRE!H57+NOVIEMBRE!H57+DICIEMBRE!H57</f>
        <v>133695071.6</v>
      </c>
      <c r="I57" s="16">
        <f>ENERO!I57+FEBRERO!I57+MARZO!I57+ABRIL!I57+MAYO!I57+JUNIO!I57+JULIO!I57+AGOSTO!I57+SEPTIEMBRE!I57+OCTUBRE!I57+NOVIEMBRE!I57+DICIEMBRE!I57</f>
        <v>35084636.8</v>
      </c>
      <c r="J57" s="16">
        <f>ENERO!J57+FEBRERO!J57+MARZO!J57+ABRIL!J57+MAYO!J57+JUNIO!J57+JULIO!J57+AGOSTO!J57+SEPTIEMBRE!J57+OCTUBRE!J57+NOVIEMBRE!J57+DICIEMBRE!J57</f>
        <v>274894058.7</v>
      </c>
      <c r="K57" s="16">
        <f>ENERO!K57+FEBRERO!K57+MARZO!K57+ABRIL!K57+MAYO!K57+JUNIO!K57+JULIO!K57+AGOSTO!K57+SEPTIEMBRE!K57+OCTUBRE!K57+NOVIEMBRE!K57+DICIEMBRE!K57</f>
        <v>0</v>
      </c>
      <c r="L57" s="16">
        <f>ENERO!L57+FEBRERO!L57+MARZO!L57+ABRIL!L57+MAYO!L57+JUNIO!L57+JULIO!L57+AGOSTO!L57+SEPTIEMBRE!L57+OCTUBRE!L57+NOVIEMBRE!L57+DICIEMBRE!L57</f>
        <v>0</v>
      </c>
      <c r="M57" s="16">
        <f>ENERO!M57+FEBRERO!M57+MARZO!M57+ABRIL!M57+MAYO!M57+JUNIO!M57+JULIO!M57+AGOSTO!M57+SEPTIEMBRE!M57+OCTUBRE!M57+NOVIEMBRE!M57+DICIEMBRE!M57</f>
        <v>561.54</v>
      </c>
      <c r="N57" s="17">
        <f t="shared" si="1"/>
        <v>3132279499</v>
      </c>
      <c r="O57" s="18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8.0" customHeight="1">
      <c r="A58" s="15" t="s">
        <v>68</v>
      </c>
      <c r="B58" s="16">
        <f>ENERO!B58+FEBRERO!B58+MARZO!B58+ABRIL!B58+MAYO!B58+JUNIO!B58+JULIO!B58+AGOSTO!B58+SEPTIEMBRE!B58+OCTUBRE!B58+NOVIEMBRE!B58+DICIEMBRE!B58</f>
        <v>2185390985</v>
      </c>
      <c r="C58" s="16">
        <f>ENERO!C58+FEBRERO!C58+MARZO!C58+ABRIL!C58+MAYO!C58+JUNIO!C58+JULIO!C58+AGOSTO!C58+SEPTIEMBRE!C58+OCTUBRE!C58+NOVIEMBRE!C58+DICIEMBRE!C58</f>
        <v>808476.2379</v>
      </c>
      <c r="D58" s="16">
        <f>ENERO!D58+FEBRERO!D58+MARZO!D58+ABRIL!D58+MAYO!D58+JUNIO!D58+JULIO!D58+AGOSTO!D58+SEPTIEMBRE!D58+OCTUBRE!D58+NOVIEMBRE!D58+DICIEMBRE!D58</f>
        <v>62642956.85</v>
      </c>
      <c r="E58" s="16">
        <f>ENERO!E58+FEBRERO!E58+MARZO!E58+ABRIL!E58+MAYO!E58+JUNIO!E58+JULIO!E58+AGOSTO!E58+SEPTIEMBRE!E58+OCTUBRE!E58+NOVIEMBRE!E58+DICIEMBRE!E58</f>
        <v>21235263.93</v>
      </c>
      <c r="F58" s="16">
        <f>ENERO!F58+FEBRERO!F58+MARZO!F58+ABRIL!F58+MAYO!F58+JUNIO!F58+JULIO!F58+AGOSTO!F58+SEPTIEMBRE!F58+OCTUBRE!F58+NOVIEMBRE!F58+DICIEMBRE!F58</f>
        <v>8821618.45</v>
      </c>
      <c r="G58" s="16">
        <f>ENERO!G58+FEBRERO!G58+MARZO!G58+ABRIL!G58+MAYO!G58+JUNIO!G58+JULIO!G58+AGOSTO!G58+SEPTIEMBRE!G58+OCTUBRE!G58+NOVIEMBRE!G58+DICIEMBRE!G58</f>
        <v>3587414.12</v>
      </c>
      <c r="H58" s="16">
        <f>ENERO!H58+FEBRERO!H58+MARZO!H58+ABRIL!H58+MAYO!H58+JUNIO!H58+JULIO!H58+AGOSTO!H58+SEPTIEMBRE!H58+OCTUBRE!H58+NOVIEMBRE!H58+DICIEMBRE!H58</f>
        <v>115394852.4</v>
      </c>
      <c r="I58" s="16">
        <f>ENERO!I58+FEBRERO!I58+MARZO!I58+ABRIL!I58+MAYO!I58+JUNIO!I58+JULIO!I58+AGOSTO!I58+SEPTIEMBRE!I58+OCTUBRE!I58+NOVIEMBRE!I58+DICIEMBRE!I58</f>
        <v>20427349.97</v>
      </c>
      <c r="J58" s="16">
        <f>ENERO!J58+FEBRERO!J58+MARZO!J58+ABRIL!J58+MAYO!J58+JUNIO!J58+JULIO!J58+AGOSTO!J58+SEPTIEMBRE!J58+OCTUBRE!J58+NOVIEMBRE!J58+DICIEMBRE!J58</f>
        <v>155566242.8</v>
      </c>
      <c r="K58" s="16">
        <f>ENERO!K58+FEBRERO!K58+MARZO!K58+ABRIL!K58+MAYO!K58+JUNIO!K58+JULIO!K58+AGOSTO!K58+SEPTIEMBRE!K58+OCTUBRE!K58+NOVIEMBRE!K58+DICIEMBRE!K58</f>
        <v>0</v>
      </c>
      <c r="L58" s="16">
        <f>ENERO!L58+FEBRERO!L58+MARZO!L58+ABRIL!L58+MAYO!L58+JUNIO!L58+JULIO!L58+AGOSTO!L58+SEPTIEMBRE!L58+OCTUBRE!L58+NOVIEMBRE!L58+DICIEMBRE!L58</f>
        <v>0</v>
      </c>
      <c r="M58" s="16">
        <f>ENERO!M58+FEBRERO!M58+MARZO!M58+ABRIL!M58+MAYO!M58+JUNIO!M58+JULIO!M58+AGOSTO!M58+SEPTIEMBRE!M58+OCTUBRE!M58+NOVIEMBRE!M58+DICIEMBRE!M58</f>
        <v>326.94</v>
      </c>
      <c r="N58" s="17">
        <f t="shared" si="1"/>
        <v>2573875487</v>
      </c>
      <c r="O58" s="18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8.0" customHeight="1">
      <c r="A59" s="15" t="s">
        <v>69</v>
      </c>
      <c r="B59" s="16">
        <f>ENERO!B59+FEBRERO!B59+MARZO!B59+ABRIL!B59+MAYO!B59+JUNIO!B59+JULIO!B59+AGOSTO!B59+SEPTIEMBRE!B59+OCTUBRE!B59+NOVIEMBRE!B59+DICIEMBRE!B59</f>
        <v>2618318964</v>
      </c>
      <c r="C59" s="16">
        <f>ENERO!C59+FEBRERO!C59+MARZO!C59+ABRIL!C59+MAYO!C59+JUNIO!C59+JULIO!C59+AGOSTO!C59+SEPTIEMBRE!C59+OCTUBRE!C59+NOVIEMBRE!C59+DICIEMBRE!C59</f>
        <v>906811.9769</v>
      </c>
      <c r="D59" s="16">
        <f>ENERO!D59+FEBRERO!D59+MARZO!D59+ABRIL!D59+MAYO!D59+JUNIO!D59+JULIO!D59+AGOSTO!D59+SEPTIEMBRE!D59+OCTUBRE!D59+NOVIEMBRE!D59+DICIEMBRE!D59</f>
        <v>180214864.1</v>
      </c>
      <c r="E59" s="16">
        <f>ENERO!E59+FEBRERO!E59+MARZO!E59+ABRIL!E59+MAYO!E59+JUNIO!E59+JULIO!E59+AGOSTO!E59+SEPTIEMBRE!E59+OCTUBRE!E59+NOVIEMBRE!E59+DICIEMBRE!E59</f>
        <v>24800357.56</v>
      </c>
      <c r="F59" s="16">
        <f>ENERO!F59+FEBRERO!F59+MARZO!F59+ABRIL!F59+MAYO!F59+JUNIO!F59+JULIO!F59+AGOSTO!F59+SEPTIEMBRE!F59+OCTUBRE!F59+NOVIEMBRE!F59+DICIEMBRE!F59</f>
        <v>8592485.52</v>
      </c>
      <c r="G59" s="16">
        <f>ENERO!G59+FEBRERO!G59+MARZO!G59+ABRIL!G59+MAYO!G59+JUNIO!G59+JULIO!G59+AGOSTO!G59+SEPTIEMBRE!G59+OCTUBRE!G59+NOVIEMBRE!G59+DICIEMBRE!G59</f>
        <v>3587414.12</v>
      </c>
      <c r="H59" s="16">
        <f>ENERO!H59+FEBRERO!H59+MARZO!H59+ABRIL!H59+MAYO!H59+JUNIO!H59+JULIO!H59+AGOSTO!H59+SEPTIEMBRE!H59+OCTUBRE!H59+NOVIEMBRE!H59+DICIEMBRE!H59</f>
        <v>137768024.3</v>
      </c>
      <c r="I59" s="16">
        <f>ENERO!I59+FEBRERO!I59+MARZO!I59+ABRIL!I59+MAYO!I59+JUNIO!I59+JULIO!I59+AGOSTO!I59+SEPTIEMBRE!I59+OCTUBRE!I59+NOVIEMBRE!I59+DICIEMBRE!I59</f>
        <v>19896769.44</v>
      </c>
      <c r="J59" s="16">
        <f>ENERO!J59+FEBRERO!J59+MARZO!J59+ABRIL!J59+MAYO!J59+JUNIO!J59+JULIO!J59+AGOSTO!J59+SEPTIEMBRE!J59+OCTUBRE!J59+NOVIEMBRE!J59+DICIEMBRE!J59</f>
        <v>173996718.8</v>
      </c>
      <c r="K59" s="16">
        <f>ENERO!K59+FEBRERO!K59+MARZO!K59+ABRIL!K59+MAYO!K59+JUNIO!K59+JULIO!K59+AGOSTO!K59+SEPTIEMBRE!K59+OCTUBRE!K59+NOVIEMBRE!K59+DICIEMBRE!K59</f>
        <v>0</v>
      </c>
      <c r="L59" s="16">
        <f>ENERO!L59+FEBRERO!L59+MARZO!L59+ABRIL!L59+MAYO!L59+JUNIO!L59+JULIO!L59+AGOSTO!L59+SEPTIEMBRE!L59+OCTUBRE!L59+NOVIEMBRE!L59+DICIEMBRE!L59</f>
        <v>0</v>
      </c>
      <c r="M59" s="16">
        <f>ENERO!M59+FEBRERO!M59+MARZO!M59+ABRIL!M59+MAYO!M59+JUNIO!M59+JULIO!M59+AGOSTO!M59+SEPTIEMBRE!M59+OCTUBRE!M59+NOVIEMBRE!M59+DICIEMBRE!M59</f>
        <v>318.43</v>
      </c>
      <c r="N59" s="17">
        <f t="shared" si="1"/>
        <v>3168082729</v>
      </c>
      <c r="O59" s="18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8.0" customHeight="1">
      <c r="A60" s="15" t="s">
        <v>70</v>
      </c>
      <c r="B60" s="16">
        <f>ENERO!B60+FEBRERO!B60+MARZO!B60+ABRIL!B60+MAYO!B60+JUNIO!B60+JULIO!B60+AGOSTO!B60+SEPTIEMBRE!B60+OCTUBRE!B60+NOVIEMBRE!B60+DICIEMBRE!B60</f>
        <v>18590131594</v>
      </c>
      <c r="C60" s="16">
        <f>ENERO!C60+FEBRERO!C60+MARZO!C60+ABRIL!C60+MAYO!C60+JUNIO!C60+JULIO!C60+AGOSTO!C60+SEPTIEMBRE!C60+OCTUBRE!C60+NOVIEMBRE!C60+DICIEMBRE!C60</f>
        <v>6592729.226</v>
      </c>
      <c r="D60" s="16">
        <f>ENERO!D60+FEBRERO!D60+MARZO!D60+ABRIL!D60+MAYO!D60+JUNIO!D60+JULIO!D60+AGOSTO!D60+SEPTIEMBRE!D60+OCTUBRE!D60+NOVIEMBRE!D60+DICIEMBRE!D60</f>
        <v>640459324.9</v>
      </c>
      <c r="E60" s="16">
        <f>ENERO!E60+FEBRERO!E60+MARZO!E60+ABRIL!E60+MAYO!E60+JUNIO!E60+JULIO!E60+AGOSTO!E60+SEPTIEMBRE!E60+OCTUBRE!E60+NOVIEMBRE!E60+DICIEMBRE!E60</f>
        <v>314688873.6</v>
      </c>
      <c r="F60" s="16">
        <f>ENERO!F60+FEBRERO!F60+MARZO!F60+ABRIL!F60+MAYO!F60+JUNIO!F60+JULIO!F60+AGOSTO!F60+SEPTIEMBRE!F60+OCTUBRE!F60+NOVIEMBRE!F60+DICIEMBRE!F60</f>
        <v>472658310.4</v>
      </c>
      <c r="G60" s="16">
        <f>ENERO!G60+FEBRERO!G60+MARZO!G60+ABRIL!G60+MAYO!G60+JUNIO!G60+JULIO!G60+AGOSTO!G60+SEPTIEMBRE!G60+OCTUBRE!G60+NOVIEMBRE!G60+DICIEMBRE!G60</f>
        <v>197407428.2</v>
      </c>
      <c r="H60" s="16">
        <f>ENERO!H60+FEBRERO!H60+MARZO!H60+ABRIL!H60+MAYO!H60+JUNIO!H60+JULIO!H60+AGOSTO!H60+SEPTIEMBRE!H60+OCTUBRE!H60+NOVIEMBRE!H60+DICIEMBRE!H60</f>
        <v>979371405.8</v>
      </c>
      <c r="I60" s="16">
        <f>ENERO!I60+FEBRERO!I60+MARZO!I60+ABRIL!I60+MAYO!I60+JUNIO!I60+JULIO!I60+AGOSTO!I60+SEPTIEMBRE!I60+OCTUBRE!I60+NOVIEMBRE!I60+DICIEMBRE!I60</f>
        <v>1094488126</v>
      </c>
      <c r="J60" s="16">
        <f>ENERO!J60+FEBRERO!J60+MARZO!J60+ABRIL!J60+MAYO!J60+JUNIO!J60+JULIO!J60+AGOSTO!J60+SEPTIEMBRE!J60+OCTUBRE!J60+NOVIEMBRE!J60+DICIEMBRE!J60</f>
        <v>2908452609</v>
      </c>
      <c r="K60" s="16">
        <f>ENERO!K60+FEBRERO!K60+MARZO!K60+ABRIL!K60+MAYO!K60+JUNIO!K60+JULIO!K60+AGOSTO!K60+SEPTIEMBRE!K60+OCTUBRE!K60+NOVIEMBRE!K60+DICIEMBRE!K60</f>
        <v>0</v>
      </c>
      <c r="L60" s="16">
        <f>ENERO!L60+FEBRERO!L60+MARZO!L60+ABRIL!L60+MAYO!L60+JUNIO!L60+JULIO!L60+AGOSTO!L60+SEPTIEMBRE!L60+OCTUBRE!L60+NOVIEMBRE!L60+DICIEMBRE!L60</f>
        <v>0</v>
      </c>
      <c r="M60" s="16">
        <f>ENERO!M60+FEBRERO!M60+MARZO!M60+ABRIL!M60+MAYO!M60+JUNIO!M60+JULIO!M60+AGOSTO!M60+SEPTIEMBRE!M60+OCTUBRE!M60+NOVIEMBRE!M60+DICIEMBRE!M60</f>
        <v>17521.04</v>
      </c>
      <c r="N60" s="17">
        <f t="shared" si="1"/>
        <v>25204267923</v>
      </c>
      <c r="O60" s="18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8.0" customHeight="1">
      <c r="A61" s="15" t="s">
        <v>71</v>
      </c>
      <c r="B61" s="16">
        <f>ENERO!B61+FEBRERO!B61+MARZO!B61+ABRIL!B61+MAYO!B61+JUNIO!B61+JULIO!B61+AGOSTO!B61+SEPTIEMBRE!B61+OCTUBRE!B61+NOVIEMBRE!B61+DICIEMBRE!B61</f>
        <v>2980375278</v>
      </c>
      <c r="C61" s="16">
        <f>ENERO!C61+FEBRERO!C61+MARZO!C61+ABRIL!C61+MAYO!C61+JUNIO!C61+JULIO!C61+AGOSTO!C61+SEPTIEMBRE!C61+OCTUBRE!C61+NOVIEMBRE!C61+DICIEMBRE!C61</f>
        <v>972271.1175</v>
      </c>
      <c r="D61" s="16">
        <f>ENERO!D61+FEBRERO!D61+MARZO!D61+ABRIL!D61+MAYO!D61+JUNIO!D61+JULIO!D61+AGOSTO!D61+SEPTIEMBRE!D61+OCTUBRE!D61+NOVIEMBRE!D61+DICIEMBRE!D61</f>
        <v>61514284.36</v>
      </c>
      <c r="E61" s="16">
        <f>ENERO!E61+FEBRERO!E61+MARZO!E61+ABRIL!E61+MAYO!E61+JUNIO!E61+JULIO!E61+AGOSTO!E61+SEPTIEMBRE!E61+OCTUBRE!E61+NOVIEMBRE!E61+DICIEMBRE!E61</f>
        <v>27916270.84</v>
      </c>
      <c r="F61" s="16">
        <f>ENERO!F61+FEBRERO!F61+MARZO!F61+ABRIL!F61+MAYO!F61+JUNIO!F61+JULIO!F61+AGOSTO!F61+SEPTIEMBRE!F61+OCTUBRE!F61+NOVIEMBRE!F61+DICIEMBRE!F61</f>
        <v>84378208.28</v>
      </c>
      <c r="G61" s="16">
        <f>ENERO!G61+FEBRERO!G61+MARZO!G61+ABRIL!G61+MAYO!G61+JUNIO!G61+JULIO!G61+AGOSTO!G61+SEPTIEMBRE!G61+OCTUBRE!G61+NOVIEMBRE!G61+DICIEMBRE!G61</f>
        <v>19087695.12</v>
      </c>
      <c r="H61" s="16">
        <f>ENERO!H61+FEBRERO!H61+MARZO!H61+ABRIL!H61+MAYO!H61+JUNIO!H61+JULIO!H61+AGOSTO!H61+SEPTIEMBRE!H61+OCTUBRE!H61+NOVIEMBRE!H61+DICIEMBRE!H61</f>
        <v>156346562.3</v>
      </c>
      <c r="I61" s="16">
        <f>ENERO!I61+FEBRERO!I61+MARZO!I61+ABRIL!I61+MAYO!I61+JUNIO!I61+JULIO!I61+AGOSTO!I61+SEPTIEMBRE!I61+OCTUBRE!I61+NOVIEMBRE!I61+DICIEMBRE!I61</f>
        <v>195386276</v>
      </c>
      <c r="J61" s="16">
        <f>ENERO!J61+FEBRERO!J61+MARZO!J61+ABRIL!J61+MAYO!J61+JUNIO!J61+JULIO!J61+AGOSTO!J61+SEPTIEMBRE!J61+OCTUBRE!J61+NOVIEMBRE!J61+DICIEMBRE!J61</f>
        <v>720152029.9</v>
      </c>
      <c r="K61" s="16">
        <f>ENERO!K61+FEBRERO!K61+MARZO!K61+ABRIL!K61+MAYO!K61+JUNIO!K61+JULIO!K61+AGOSTO!K61+SEPTIEMBRE!K61+OCTUBRE!K61+NOVIEMBRE!K61+DICIEMBRE!K61</f>
        <v>0</v>
      </c>
      <c r="L61" s="16">
        <f>ENERO!L61+FEBRERO!L61+MARZO!L61+ABRIL!L61+MAYO!L61+JUNIO!L61+JULIO!L61+AGOSTO!L61+SEPTIEMBRE!L61+OCTUBRE!L61+NOVIEMBRE!L61+DICIEMBRE!L61</f>
        <v>0</v>
      </c>
      <c r="M61" s="16">
        <f>ENERO!M61+FEBRERO!M61+MARZO!M61+ABRIL!M61+MAYO!M61+JUNIO!M61+JULIO!M61+AGOSTO!M61+SEPTIEMBRE!M61+OCTUBRE!M61+NOVIEMBRE!M61+DICIEMBRE!M61</f>
        <v>3127.76</v>
      </c>
      <c r="N61" s="17">
        <f t="shared" si="1"/>
        <v>4246132004</v>
      </c>
      <c r="O61" s="18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8.0" customHeight="1">
      <c r="A62" s="15" t="s">
        <v>72</v>
      </c>
      <c r="B62" s="16">
        <f>ENERO!B62+FEBRERO!B62+MARZO!B62+ABRIL!B62+MAYO!B62+JUNIO!B62+JULIO!B62+AGOSTO!B62+SEPTIEMBRE!B62+OCTUBRE!B62+NOVIEMBRE!B62+DICIEMBRE!B62</f>
        <v>20409868296</v>
      </c>
      <c r="C62" s="16">
        <f>ENERO!C62+FEBRERO!C62+MARZO!C62+ABRIL!C62+MAYO!C62+JUNIO!C62+JULIO!C62+AGOSTO!C62+SEPTIEMBRE!C62+OCTUBRE!C62+NOVIEMBRE!C62+DICIEMBRE!C62</f>
        <v>6505567.993</v>
      </c>
      <c r="D62" s="16">
        <f>ENERO!D62+FEBRERO!D62+MARZO!D62+ABRIL!D62+MAYO!D62+JUNIO!D62+JULIO!D62+AGOSTO!D62+SEPTIEMBRE!D62+OCTUBRE!D62+NOVIEMBRE!D62+DICIEMBRE!D62</f>
        <v>145531061.2</v>
      </c>
      <c r="E62" s="16">
        <f>ENERO!E62+FEBRERO!E62+MARZO!E62+ABRIL!E62+MAYO!E62+JUNIO!E62+JULIO!E62+AGOSTO!E62+SEPTIEMBRE!E62+OCTUBRE!E62+NOVIEMBRE!E62+DICIEMBRE!E62</f>
        <v>247617242.7</v>
      </c>
      <c r="F62" s="16">
        <f>ENERO!F62+FEBRERO!F62+MARZO!F62+ABRIL!F62+MAYO!F62+JUNIO!F62+JULIO!F62+AGOSTO!F62+SEPTIEMBRE!F62+OCTUBRE!F62+NOVIEMBRE!F62+DICIEMBRE!F62</f>
        <v>378341460.5</v>
      </c>
      <c r="G62" s="16">
        <f>ENERO!G62+FEBRERO!G62+MARZO!G62+ABRIL!G62+MAYO!G62+JUNIO!G62+JULIO!G62+AGOSTO!G62+SEPTIEMBRE!G62+OCTUBRE!G62+NOVIEMBRE!G62+DICIEMBRE!G62</f>
        <v>0</v>
      </c>
      <c r="H62" s="16">
        <f>ENERO!H62+FEBRERO!H62+MARZO!H62+ABRIL!H62+MAYO!H62+JUNIO!H62+JULIO!H62+AGOSTO!H62+SEPTIEMBRE!H62+OCTUBRE!H62+NOVIEMBRE!H62+DICIEMBRE!H62</f>
        <v>1069473379</v>
      </c>
      <c r="I62" s="16">
        <f>ENERO!I62+FEBRERO!I62+MARZO!I62+ABRIL!I62+MAYO!I62+JUNIO!I62+JULIO!I62+AGOSTO!I62+SEPTIEMBRE!I62+OCTUBRE!I62+NOVIEMBRE!I62+DICIEMBRE!I62</f>
        <v>876087920.1</v>
      </c>
      <c r="J62" s="16">
        <f>ENERO!J62+FEBRERO!J62+MARZO!J62+ABRIL!J62+MAYO!J62+JUNIO!J62+JULIO!J62+AGOSTO!J62+SEPTIEMBRE!J62+OCTUBRE!J62+NOVIEMBRE!J62+DICIEMBRE!J62</f>
        <v>1432073363</v>
      </c>
      <c r="K62" s="16">
        <f>ENERO!K62+FEBRERO!K62+MARZO!K62+ABRIL!K62+MAYO!K62+JUNIO!K62+JULIO!K62+AGOSTO!K62+SEPTIEMBRE!K62+OCTUBRE!K62+NOVIEMBRE!K62+DICIEMBRE!K62</f>
        <v>0</v>
      </c>
      <c r="L62" s="16">
        <f>ENERO!L62+FEBRERO!L62+MARZO!L62+ABRIL!L62+MAYO!L62+JUNIO!L62+JULIO!L62+AGOSTO!L62+SEPTIEMBRE!L62+OCTUBRE!L62+NOVIEMBRE!L62+DICIEMBRE!L62</f>
        <v>0</v>
      </c>
      <c r="M62" s="16">
        <f>ENERO!M62+FEBRERO!M62+MARZO!M62+ABRIL!M62+MAYO!M62+JUNIO!M62+JULIO!M62+AGOSTO!M62+SEPTIEMBRE!M62+OCTUBRE!M62+NOVIEMBRE!M62+DICIEMBRE!M62</f>
        <v>14024.81</v>
      </c>
      <c r="N62" s="17">
        <f t="shared" si="1"/>
        <v>24565512315</v>
      </c>
      <c r="O62" s="1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8.0" customHeight="1">
      <c r="A63" s="15" t="s">
        <v>73</v>
      </c>
      <c r="B63" s="16">
        <f>ENERO!B63+FEBRERO!B63+MARZO!B63+ABRIL!B63+MAYO!B63+JUNIO!B63+JULIO!B63+AGOSTO!B63+SEPTIEMBRE!B63+OCTUBRE!B63+NOVIEMBRE!B63+DICIEMBRE!B63</f>
        <v>3192906601</v>
      </c>
      <c r="C63" s="16">
        <f>ENERO!C63+FEBRERO!C63+MARZO!C63+ABRIL!C63+MAYO!C63+JUNIO!C63+JULIO!C63+AGOSTO!C63+SEPTIEMBRE!C63+OCTUBRE!C63+NOVIEMBRE!C63+DICIEMBRE!C63</f>
        <v>984445.4625</v>
      </c>
      <c r="D63" s="16">
        <f>ENERO!D63+FEBRERO!D63+MARZO!D63+ABRIL!D63+MAYO!D63+JUNIO!D63+JULIO!D63+AGOSTO!D63+SEPTIEMBRE!D63+OCTUBRE!D63+NOVIEMBRE!D63+DICIEMBRE!D63</f>
        <v>148200675.1</v>
      </c>
      <c r="E63" s="16">
        <f>ENERO!E63+FEBRERO!E63+MARZO!E63+ABRIL!E63+MAYO!E63+JUNIO!E63+JULIO!E63+AGOSTO!E63+SEPTIEMBRE!E63+OCTUBRE!E63+NOVIEMBRE!E63+DICIEMBRE!E63</f>
        <v>28672847.36</v>
      </c>
      <c r="F63" s="16">
        <f>ENERO!F63+FEBRERO!F63+MARZO!F63+ABRIL!F63+MAYO!F63+JUNIO!F63+JULIO!F63+AGOSTO!F63+SEPTIEMBRE!F63+OCTUBRE!F63+NOVIEMBRE!F63+DICIEMBRE!F63</f>
        <v>13332673.38</v>
      </c>
      <c r="G63" s="16">
        <f>ENERO!G63+FEBRERO!G63+MARZO!G63+ABRIL!G63+MAYO!G63+JUNIO!G63+JULIO!G63+AGOSTO!G63+SEPTIEMBRE!G63+OCTUBRE!G63+NOVIEMBRE!G63+DICIEMBRE!G63</f>
        <v>5779722.81</v>
      </c>
      <c r="H63" s="16">
        <f>ENERO!H63+FEBRERO!H63+MARZO!H63+ABRIL!H63+MAYO!H63+JUNIO!H63+JULIO!H63+AGOSTO!H63+SEPTIEMBRE!H63+OCTUBRE!H63+NOVIEMBRE!H63+DICIEMBRE!H63</f>
        <v>167045746.1</v>
      </c>
      <c r="I63" s="16">
        <f>ENERO!I63+FEBRERO!I63+MARZO!I63+ABRIL!I63+MAYO!I63+JUNIO!I63+JULIO!I63+AGOSTO!I63+SEPTIEMBRE!I63+OCTUBRE!I63+NOVIEMBRE!I63+DICIEMBRE!I63</f>
        <v>30873153.93</v>
      </c>
      <c r="J63" s="16">
        <f>ENERO!J63+FEBRERO!J63+MARZO!J63+ABRIL!J63+MAYO!J63+JUNIO!J63+JULIO!J63+AGOSTO!J63+SEPTIEMBRE!J63+OCTUBRE!J63+NOVIEMBRE!J63+DICIEMBRE!J63</f>
        <v>192172601.3</v>
      </c>
      <c r="K63" s="16">
        <f>ENERO!K63+FEBRERO!K63+MARZO!K63+ABRIL!K63+MAYO!K63+JUNIO!K63+JULIO!K63+AGOSTO!K63+SEPTIEMBRE!K63+OCTUBRE!K63+NOVIEMBRE!K63+DICIEMBRE!K63</f>
        <v>0</v>
      </c>
      <c r="L63" s="16">
        <f>ENERO!L63+FEBRERO!L63+MARZO!L63+ABRIL!L63+MAYO!L63+JUNIO!L63+JULIO!L63+AGOSTO!L63+SEPTIEMBRE!L63+OCTUBRE!L63+NOVIEMBRE!L63+DICIEMBRE!L63</f>
        <v>0</v>
      </c>
      <c r="M63" s="16">
        <f>ENERO!M63+FEBRERO!M63+MARZO!M63+ABRIL!M63+MAYO!M63+JUNIO!M63+JULIO!M63+AGOSTO!M63+SEPTIEMBRE!M63+OCTUBRE!M63+NOVIEMBRE!M63+DICIEMBRE!M63</f>
        <v>494.15</v>
      </c>
      <c r="N63" s="17">
        <f t="shared" si="1"/>
        <v>3779968961</v>
      </c>
      <c r="O63" s="18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8.0" customHeight="1">
      <c r="A64" s="15" t="s">
        <v>74</v>
      </c>
      <c r="B64" s="16">
        <f>ENERO!B64+FEBRERO!B64+MARZO!B64+ABRIL!B64+MAYO!B64+JUNIO!B64+JULIO!B64+AGOSTO!B64+SEPTIEMBRE!B64+OCTUBRE!B64+NOVIEMBRE!B64+DICIEMBRE!B64</f>
        <v>5189529609</v>
      </c>
      <c r="C64" s="16">
        <f>ENERO!C64+FEBRERO!C64+MARZO!C64+ABRIL!C64+MAYO!C64+JUNIO!C64+JULIO!C64+AGOSTO!C64+SEPTIEMBRE!C64+OCTUBRE!C64+NOVIEMBRE!C64+DICIEMBRE!C64</f>
        <v>1919811.264</v>
      </c>
      <c r="D64" s="16">
        <f>ENERO!D64+FEBRERO!D64+MARZO!D64+ABRIL!D64+MAYO!D64+JUNIO!D64+JULIO!D64+AGOSTO!D64+SEPTIEMBRE!D64+OCTUBRE!D64+NOVIEMBRE!D64+DICIEMBRE!D64</f>
        <v>500695470.1</v>
      </c>
      <c r="E64" s="16">
        <f>ENERO!E64+FEBRERO!E64+MARZO!E64+ABRIL!E64+MAYO!E64+JUNIO!E64+JULIO!E64+AGOSTO!E64+SEPTIEMBRE!E64+OCTUBRE!E64+NOVIEMBRE!E64+DICIEMBRE!E64</f>
        <v>51621488.18</v>
      </c>
      <c r="F64" s="16">
        <f>ENERO!F64+FEBRERO!F64+MARZO!F64+ABRIL!F64+MAYO!F64+JUNIO!F64+JULIO!F64+AGOSTO!F64+SEPTIEMBRE!F64+OCTUBRE!F64+NOVIEMBRE!F64+DICIEMBRE!F64</f>
        <v>24402658.96</v>
      </c>
      <c r="G64" s="16">
        <f>ENERO!G64+FEBRERO!G64+MARZO!G64+ABRIL!G64+MAYO!G64+JUNIO!G64+JULIO!G64+AGOSTO!G64+SEPTIEMBRE!G64+OCTUBRE!G64+NOVIEMBRE!G64+DICIEMBRE!G64</f>
        <v>9865388.88</v>
      </c>
      <c r="H64" s="16">
        <f>ENERO!H64+FEBRERO!H64+MARZO!H64+ABRIL!H64+MAYO!H64+JUNIO!H64+JULIO!H64+AGOSTO!H64+SEPTIEMBRE!H64+OCTUBRE!H64+NOVIEMBRE!H64+DICIEMBRE!H64</f>
        <v>274021642.5</v>
      </c>
      <c r="I64" s="16">
        <f>ENERO!I64+FEBRERO!I64+MARZO!I64+ABRIL!I64+MAYO!I64+JUNIO!I64+JULIO!I64+AGOSTO!I64+SEPTIEMBRE!I64+OCTUBRE!I64+NOVIEMBRE!I64+DICIEMBRE!I64</f>
        <v>56506825.25</v>
      </c>
      <c r="J64" s="16">
        <f>ENERO!J64+FEBRERO!J64+MARZO!J64+ABRIL!J64+MAYO!J64+JUNIO!J64+JULIO!J64+AGOSTO!J64+SEPTIEMBRE!J64+OCTUBRE!J64+NOVIEMBRE!J64+DICIEMBRE!J64</f>
        <v>407379493.3</v>
      </c>
      <c r="K64" s="16">
        <f>ENERO!K64+FEBRERO!K64+MARZO!K64+ABRIL!K64+MAYO!K64+JUNIO!K64+JULIO!K64+AGOSTO!K64+SEPTIEMBRE!K64+OCTUBRE!K64+NOVIEMBRE!K64+DICIEMBRE!K64</f>
        <v>0</v>
      </c>
      <c r="L64" s="16">
        <f>ENERO!L64+FEBRERO!L64+MARZO!L64+ABRIL!L64+MAYO!L64+JUNIO!L64+JULIO!L64+AGOSTO!L64+SEPTIEMBRE!L64+OCTUBRE!L64+NOVIEMBRE!L64+DICIEMBRE!L64</f>
        <v>0</v>
      </c>
      <c r="M64" s="16">
        <f>ENERO!M64+FEBRERO!M64+MARZO!M64+ABRIL!M64+MAYO!M64+JUNIO!M64+JULIO!M64+AGOSTO!M64+SEPTIEMBRE!M64+OCTUBRE!M64+NOVIEMBRE!M64+DICIEMBRE!M64</f>
        <v>904.48</v>
      </c>
      <c r="N64" s="17">
        <f t="shared" si="1"/>
        <v>6515943292</v>
      </c>
      <c r="O64" s="18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8.0" customHeight="1">
      <c r="A65" s="15" t="s">
        <v>75</v>
      </c>
      <c r="B65" s="16">
        <f>ENERO!B65+FEBRERO!B65+MARZO!B65+ABRIL!B65+MAYO!B65+JUNIO!B65+JULIO!B65+AGOSTO!B65+SEPTIEMBRE!B65+OCTUBRE!B65+NOVIEMBRE!B65+DICIEMBRE!B65</f>
        <v>2895446422</v>
      </c>
      <c r="C65" s="16">
        <f>ENERO!C65+FEBRERO!C65+MARZO!C65+ABRIL!C65+MAYO!C65+JUNIO!C65+JULIO!C65+AGOSTO!C65+SEPTIEMBRE!C65+OCTUBRE!C65+NOVIEMBRE!C65+DICIEMBRE!C65</f>
        <v>1071136.18</v>
      </c>
      <c r="D65" s="16">
        <f>ENERO!D65+FEBRERO!D65+MARZO!D65+ABRIL!D65+MAYO!D65+JUNIO!D65+JULIO!D65+AGOSTO!D65+SEPTIEMBRE!D65+OCTUBRE!D65+NOVIEMBRE!D65+DICIEMBRE!D65</f>
        <v>142514981.2</v>
      </c>
      <c r="E65" s="16">
        <f>ENERO!E65+FEBRERO!E65+MARZO!E65+ABRIL!E65+MAYO!E65+JUNIO!E65+JULIO!E65+AGOSTO!E65+SEPTIEMBRE!E65+OCTUBRE!E65+NOVIEMBRE!E65+DICIEMBRE!E65</f>
        <v>28090174.03</v>
      </c>
      <c r="F65" s="16">
        <f>ENERO!F65+FEBRERO!F65+MARZO!F65+ABRIL!F65+MAYO!F65+JUNIO!F65+JULIO!F65+AGOSTO!F65+SEPTIEMBRE!F65+OCTUBRE!F65+NOVIEMBRE!F65+DICIEMBRE!F65</f>
        <v>5313020.18</v>
      </c>
      <c r="G65" s="16">
        <f>ENERO!G65+FEBRERO!G65+MARZO!G65+ABRIL!G65+MAYO!G65+JUNIO!G65+JULIO!G65+AGOSTO!G65+SEPTIEMBRE!G65+OCTUBRE!G65+NOVIEMBRE!G65+DICIEMBRE!G65</f>
        <v>3786714.92</v>
      </c>
      <c r="H65" s="16">
        <f>ENERO!H65+FEBRERO!H65+MARZO!H65+ABRIL!H65+MAYO!H65+JUNIO!H65+JULIO!H65+AGOSTO!H65+SEPTIEMBRE!H65+OCTUBRE!H65+NOVIEMBRE!H65+DICIEMBRE!H65</f>
        <v>152887622.7</v>
      </c>
      <c r="I65" s="16">
        <f>ENERO!I65+FEBRERO!I65+MARZO!I65+ABRIL!I65+MAYO!I65+JUNIO!I65+JULIO!I65+AGOSTO!I65+SEPTIEMBRE!I65+OCTUBRE!I65+NOVIEMBRE!I65+DICIEMBRE!I65</f>
        <v>12302835.8</v>
      </c>
      <c r="J65" s="16">
        <f>ENERO!J65+FEBRERO!J65+MARZO!J65+ABRIL!J65+MAYO!J65+JUNIO!J65+JULIO!J65+AGOSTO!J65+SEPTIEMBRE!J65+OCTUBRE!J65+NOVIEMBRE!J65+DICIEMBRE!J65</f>
        <v>242985398.2</v>
      </c>
      <c r="K65" s="16">
        <f>ENERO!K65+FEBRERO!K65+MARZO!K65+ABRIL!K65+MAYO!K65+JUNIO!K65+JULIO!K65+AGOSTO!K65+SEPTIEMBRE!K65+OCTUBRE!K65+NOVIEMBRE!K65+DICIEMBRE!K65</f>
        <v>0</v>
      </c>
      <c r="L65" s="16">
        <f>ENERO!L65+FEBRERO!L65+MARZO!L65+ABRIL!L65+MAYO!L65+JUNIO!L65+JULIO!L65+AGOSTO!L65+SEPTIEMBRE!L65+OCTUBRE!L65+NOVIEMBRE!L65+DICIEMBRE!L65</f>
        <v>0</v>
      </c>
      <c r="M65" s="16">
        <f>ENERO!M65+FEBRERO!M65+MARZO!M65+ABRIL!M65+MAYO!M65+JUNIO!M65+JULIO!M65+AGOSTO!M65+SEPTIEMBRE!M65+OCTUBRE!M65+NOVIEMBRE!M65+DICIEMBRE!M65</f>
        <v>196.84</v>
      </c>
      <c r="N65" s="17">
        <f t="shared" si="1"/>
        <v>3484398502</v>
      </c>
      <c r="O65" s="18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8.0" customHeight="1">
      <c r="A66" s="15" t="s">
        <v>76</v>
      </c>
      <c r="B66" s="16">
        <f>ENERO!B66+FEBRERO!B66+MARZO!B66+ABRIL!B66+MAYO!B66+JUNIO!B66+JULIO!B66+AGOSTO!B66+SEPTIEMBRE!B66+OCTUBRE!B66+NOVIEMBRE!B66+DICIEMBRE!B66</f>
        <v>1624442169</v>
      </c>
      <c r="C66" s="16">
        <f>ENERO!C66+FEBRERO!C66+MARZO!C66+ABRIL!C66+MAYO!C66+JUNIO!C66+JULIO!C66+AGOSTO!C66+SEPTIEMBRE!C66+OCTUBRE!C66+NOVIEMBRE!C66+DICIEMBRE!C66</f>
        <v>597924.8251</v>
      </c>
      <c r="D66" s="16">
        <f>ENERO!D66+FEBRERO!D66+MARZO!D66+ABRIL!D66+MAYO!D66+JUNIO!D66+JULIO!D66+AGOSTO!D66+SEPTIEMBRE!D66+OCTUBRE!D66+NOVIEMBRE!D66+DICIEMBRE!D66</f>
        <v>99819559.68</v>
      </c>
      <c r="E66" s="16">
        <f>ENERO!E66+FEBRERO!E66+MARZO!E66+ABRIL!E66+MAYO!E66+JUNIO!E66+JULIO!E66+AGOSTO!E66+SEPTIEMBRE!E66+OCTUBRE!E66+NOVIEMBRE!E66+DICIEMBRE!E66</f>
        <v>15734157.79</v>
      </c>
      <c r="F66" s="16">
        <f>ENERO!F66+FEBRERO!F66+MARZO!F66+ABRIL!F66+MAYO!F66+JUNIO!F66+JULIO!F66+AGOSTO!F66+SEPTIEMBRE!F66+OCTUBRE!F66+NOVIEMBRE!F66+DICIEMBRE!F66</f>
        <v>5198453.7</v>
      </c>
      <c r="G66" s="16">
        <f>ENERO!G66+FEBRERO!G66+MARZO!G66+ABRIL!G66+MAYO!G66+JUNIO!G66+JULIO!G66+AGOSTO!G66+SEPTIEMBRE!G66+OCTUBRE!G66+NOVIEMBRE!G66+DICIEMBRE!G66</f>
        <v>3039336.99</v>
      </c>
      <c r="H66" s="16">
        <f>ENERO!H66+FEBRERO!H66+MARZO!H66+ABRIL!H66+MAYO!H66+JUNIO!H66+JULIO!H66+AGOSTO!H66+SEPTIEMBRE!H66+OCTUBRE!H66+NOVIEMBRE!H66+DICIEMBRE!H66</f>
        <v>85751304.51</v>
      </c>
      <c r="I66" s="16">
        <f>ENERO!I66+FEBRERO!I66+MARZO!I66+ABRIL!I66+MAYO!I66+JUNIO!I66+JULIO!I66+AGOSTO!I66+SEPTIEMBRE!I66+OCTUBRE!I66+NOVIEMBRE!I66+DICIEMBRE!I66</f>
        <v>12037545.53</v>
      </c>
      <c r="J66" s="16">
        <f>ENERO!J66+FEBRERO!J66+MARZO!J66+ABRIL!J66+MAYO!J66+JUNIO!J66+JULIO!J66+AGOSTO!J66+SEPTIEMBRE!J66+OCTUBRE!J66+NOVIEMBRE!J66+DICIEMBRE!J66</f>
        <v>107861843.7</v>
      </c>
      <c r="K66" s="16">
        <f>ENERO!K66+FEBRERO!K66+MARZO!K66+ABRIL!K66+MAYO!K66+JUNIO!K66+JULIO!K66+AGOSTO!K66+SEPTIEMBRE!K66+OCTUBRE!K66+NOVIEMBRE!K66+DICIEMBRE!K66</f>
        <v>0</v>
      </c>
      <c r="L66" s="16">
        <f>ENERO!L66+FEBRERO!L66+MARZO!L66+ABRIL!L66+MAYO!L66+JUNIO!L66+JULIO!L66+AGOSTO!L66+SEPTIEMBRE!L66+OCTUBRE!L66+NOVIEMBRE!L66+DICIEMBRE!L66</f>
        <v>0</v>
      </c>
      <c r="M66" s="16">
        <f>ENERO!M66+FEBRERO!M66+MARZO!M66+ABRIL!M66+MAYO!M66+JUNIO!M66+JULIO!M66+AGOSTO!M66+SEPTIEMBRE!M66+OCTUBRE!M66+NOVIEMBRE!M66+DICIEMBRE!M66</f>
        <v>192.61</v>
      </c>
      <c r="N66" s="17">
        <f t="shared" si="1"/>
        <v>1954482489</v>
      </c>
      <c r="O66" s="18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8.0" customHeight="1">
      <c r="A67" s="15" t="s">
        <v>77</v>
      </c>
      <c r="B67" s="16">
        <f>ENERO!B67+FEBRERO!B67+MARZO!B67+ABRIL!B67+MAYO!B67+JUNIO!B67+JULIO!B67+AGOSTO!B67+SEPTIEMBRE!B67+OCTUBRE!B67+NOVIEMBRE!B67+DICIEMBRE!B67</f>
        <v>7533482351</v>
      </c>
      <c r="C67" s="16">
        <f>ENERO!C67+FEBRERO!C67+MARZO!C67+ABRIL!C67+MAYO!C67+JUNIO!C67+JULIO!C67+AGOSTO!C67+SEPTIEMBRE!C67+OCTUBRE!C67+NOVIEMBRE!C67+DICIEMBRE!C67</f>
        <v>2762340.367</v>
      </c>
      <c r="D67" s="16">
        <f>ENERO!D67+FEBRERO!D67+MARZO!D67+ABRIL!D67+MAYO!D67+JUNIO!D67+JULIO!D67+AGOSTO!D67+SEPTIEMBRE!D67+OCTUBRE!D67+NOVIEMBRE!D67+DICIEMBRE!D67</f>
        <v>36923132.63</v>
      </c>
      <c r="E67" s="16">
        <f>ENERO!E67+FEBRERO!E67+MARZO!E67+ABRIL!E67+MAYO!E67+JUNIO!E67+JULIO!E67+AGOSTO!E67+SEPTIEMBRE!E67+OCTUBRE!E67+NOVIEMBRE!E67+DICIEMBRE!E67</f>
        <v>96135734.48</v>
      </c>
      <c r="F67" s="16">
        <f>ENERO!F67+FEBRERO!F67+MARZO!F67+ABRIL!F67+MAYO!F67+JUNIO!F67+JULIO!F67+AGOSTO!F67+SEPTIEMBRE!F67+OCTUBRE!F67+NOVIEMBRE!F67+DICIEMBRE!F67</f>
        <v>139685173.7</v>
      </c>
      <c r="G67" s="16">
        <f>ENERO!G67+FEBRERO!G67+MARZO!G67+ABRIL!G67+MAYO!G67+JUNIO!G67+JULIO!G67+AGOSTO!G67+SEPTIEMBRE!G67+OCTUBRE!G67+NOVIEMBRE!G67+DICIEMBRE!G67</f>
        <v>65757603.94</v>
      </c>
      <c r="H67" s="16">
        <f>ENERO!H67+FEBRERO!H67+MARZO!H67+ABRIL!H67+MAYO!H67+JUNIO!H67+JULIO!H67+AGOSTO!H67+SEPTIEMBRE!H67+OCTUBRE!H67+NOVIEMBRE!H67+DICIEMBRE!H67</f>
        <v>397595314.2</v>
      </c>
      <c r="I67" s="16">
        <f>ENERO!I67+FEBRERO!I67+MARZO!I67+ABRIL!I67+MAYO!I67+JUNIO!I67+JULIO!I67+AGOSTO!I67+SEPTIEMBRE!I67+OCTUBRE!I67+NOVIEMBRE!I67+DICIEMBRE!I67</f>
        <v>323455148.7</v>
      </c>
      <c r="J67" s="16">
        <f>ENERO!J67+FEBRERO!J67+MARZO!J67+ABRIL!J67+MAYO!J67+JUNIO!J67+JULIO!J67+AGOSTO!J67+SEPTIEMBRE!J67+OCTUBRE!J67+NOVIEMBRE!J67+DICIEMBRE!J67</f>
        <v>694965123.5</v>
      </c>
      <c r="K67" s="16">
        <f>ENERO!K67+FEBRERO!K67+MARZO!K67+ABRIL!K67+MAYO!K67+JUNIO!K67+JULIO!K67+AGOSTO!K67+SEPTIEMBRE!K67+OCTUBRE!K67+NOVIEMBRE!K67+DICIEMBRE!K67</f>
        <v>0</v>
      </c>
      <c r="L67" s="16">
        <f>ENERO!L67+FEBRERO!L67+MARZO!L67+ABRIL!L67+MAYO!L67+JUNIO!L67+JULIO!L67+AGOSTO!L67+SEPTIEMBRE!L67+OCTUBRE!L67+NOVIEMBRE!L67+DICIEMBRE!L67</f>
        <v>0</v>
      </c>
      <c r="M67" s="16">
        <f>ENERO!M67+FEBRERO!M67+MARZO!M67+ABRIL!M67+MAYO!M67+JUNIO!M67+JULIO!M67+AGOSTO!M67+SEPTIEMBRE!M67+OCTUBRE!M67+NOVIEMBRE!M67+DICIEMBRE!M67</f>
        <v>5177.91</v>
      </c>
      <c r="N67" s="17">
        <f t="shared" si="1"/>
        <v>9290767100</v>
      </c>
      <c r="O67" s="18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8.0" customHeight="1">
      <c r="A68" s="15" t="s">
        <v>78</v>
      </c>
      <c r="B68" s="16">
        <f>ENERO!B68+FEBRERO!B68+MARZO!B68+ABRIL!B68+MAYO!B68+JUNIO!B68+JULIO!B68+AGOSTO!B68+SEPTIEMBRE!B68+OCTUBRE!B68+NOVIEMBRE!B68+DICIEMBRE!B68</f>
        <v>4773169032</v>
      </c>
      <c r="C68" s="16">
        <f>ENERO!C68+FEBRERO!C68+MARZO!C68+ABRIL!C68+MAYO!C68+JUNIO!C68+JULIO!C68+AGOSTO!C68+SEPTIEMBRE!C68+OCTUBRE!C68+NOVIEMBRE!C68+DICIEMBRE!C68</f>
        <v>1696909.079</v>
      </c>
      <c r="D68" s="16">
        <f>ENERO!D68+FEBRERO!D68+MARZO!D68+ABRIL!D68+MAYO!D68+JUNIO!D68+JULIO!D68+AGOSTO!D68+SEPTIEMBRE!D68+OCTUBRE!D68+NOVIEMBRE!D68+DICIEMBRE!D68</f>
        <v>60648609.71</v>
      </c>
      <c r="E68" s="16">
        <f>ENERO!E68+FEBRERO!E68+MARZO!E68+ABRIL!E68+MAYO!E68+JUNIO!E68+JULIO!E68+AGOSTO!E68+SEPTIEMBRE!E68+OCTUBRE!E68+NOVIEMBRE!E68+DICIEMBRE!E68</f>
        <v>45664561.17</v>
      </c>
      <c r="F68" s="16">
        <f>ENERO!F68+FEBRERO!F68+MARZO!F68+ABRIL!F68+MAYO!F68+JUNIO!F68+JULIO!F68+AGOSTO!F68+SEPTIEMBRE!F68+OCTUBRE!F68+NOVIEMBRE!F68+DICIEMBRE!F68</f>
        <v>123187601.4</v>
      </c>
      <c r="G68" s="16">
        <f>ENERO!G68+FEBRERO!G68+MARZO!G68+ABRIL!G68+MAYO!G68+JUNIO!G68+JULIO!G68+AGOSTO!G68+SEPTIEMBRE!G68+OCTUBRE!G68+NOVIEMBRE!G68+DICIEMBRE!G68</f>
        <v>62926464.15</v>
      </c>
      <c r="H68" s="16">
        <f>ENERO!H68+FEBRERO!H68+MARZO!H68+ABRIL!H68+MAYO!H68+JUNIO!H68+JULIO!H68+AGOSTO!H68+SEPTIEMBRE!H68+OCTUBRE!H68+NOVIEMBRE!H68+DICIEMBRE!H68</f>
        <v>251494493.3</v>
      </c>
      <c r="I68" s="16">
        <f>ENERO!I68+FEBRERO!I68+MARZO!I68+ABRIL!I68+MAYO!I68+JUNIO!I68+JULIO!I68+AGOSTO!I68+SEPTIEMBRE!I68+OCTUBRE!I68+NOVIEMBRE!I68+DICIEMBRE!I68</f>
        <v>285253351.3</v>
      </c>
      <c r="J68" s="16">
        <f>ENERO!J68+FEBRERO!J68+MARZO!J68+ABRIL!J68+MAYO!J68+JUNIO!J68+JULIO!J68+AGOSTO!J68+SEPTIEMBRE!J68+OCTUBRE!J68+NOVIEMBRE!J68+DICIEMBRE!J68</f>
        <v>583659933.5</v>
      </c>
      <c r="K68" s="16">
        <f>ENERO!K68+FEBRERO!K68+MARZO!K68+ABRIL!K68+MAYO!K68+JUNIO!K68+JULIO!K68+AGOSTO!K68+SEPTIEMBRE!K68+OCTUBRE!K68+NOVIEMBRE!K68+DICIEMBRE!K68</f>
        <v>0</v>
      </c>
      <c r="L68" s="16">
        <f>ENERO!L68+FEBRERO!L68+MARZO!L68+ABRIL!L68+MAYO!L68+JUNIO!L68+JULIO!L68+AGOSTO!L68+SEPTIEMBRE!L68+OCTUBRE!L68+NOVIEMBRE!L68+DICIEMBRE!L68</f>
        <v>0</v>
      </c>
      <c r="M68" s="16">
        <f>ENERO!M68+FEBRERO!M68+MARZO!M68+ABRIL!M68+MAYO!M68+JUNIO!M68+JULIO!M68+AGOSTO!M68+SEPTIEMBRE!M68+OCTUBRE!M68+NOVIEMBRE!M68+DICIEMBRE!M68</f>
        <v>4566.41</v>
      </c>
      <c r="N68" s="17">
        <f t="shared" si="1"/>
        <v>6187705522</v>
      </c>
      <c r="O68" s="18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8.0" customHeight="1">
      <c r="A69" s="15" t="s">
        <v>79</v>
      </c>
      <c r="B69" s="16">
        <f>ENERO!B69+FEBRERO!B69+MARZO!B69+ABRIL!B69+MAYO!B69+JUNIO!B69+JULIO!B69+AGOSTO!B69+SEPTIEMBRE!B69+OCTUBRE!B69+NOVIEMBRE!B69+DICIEMBRE!B69</f>
        <v>14971409281</v>
      </c>
      <c r="C69" s="16">
        <f>ENERO!C69+FEBRERO!C69+MARZO!C69+ABRIL!C69+MAYO!C69+JUNIO!C69+JULIO!C69+AGOSTO!C69+SEPTIEMBRE!C69+OCTUBRE!C69+NOVIEMBRE!C69+DICIEMBRE!C69</f>
        <v>5246582.32</v>
      </c>
      <c r="D69" s="16">
        <f>ENERO!D69+FEBRERO!D69+MARZO!D69+ABRIL!D69+MAYO!D69+JUNIO!D69+JULIO!D69+AGOSTO!D69+SEPTIEMBRE!D69+OCTUBRE!D69+NOVIEMBRE!D69+DICIEMBRE!D69</f>
        <v>48784834.85</v>
      </c>
      <c r="E69" s="16">
        <f>ENERO!E69+FEBRERO!E69+MARZO!E69+ABRIL!E69+MAYO!E69+JUNIO!E69+JULIO!E69+AGOSTO!E69+SEPTIEMBRE!E69+OCTUBRE!E69+NOVIEMBRE!E69+DICIEMBRE!E69</f>
        <v>142652037.8</v>
      </c>
      <c r="F69" s="16">
        <f>ENERO!F69+FEBRERO!F69+MARZO!F69+ABRIL!F69+MAYO!F69+JUNIO!F69+JULIO!F69+AGOSTO!F69+SEPTIEMBRE!F69+OCTUBRE!F69+NOVIEMBRE!F69+DICIEMBRE!F69</f>
        <v>363562385.3</v>
      </c>
      <c r="G69" s="16">
        <f>ENERO!G69+FEBRERO!G69+MARZO!G69+ABRIL!G69+MAYO!G69+JUNIO!G69+JULIO!G69+AGOSTO!G69+SEPTIEMBRE!G69+OCTUBRE!G69+NOVIEMBRE!G69+DICIEMBRE!G69</f>
        <v>61973335.82</v>
      </c>
      <c r="H69" s="16">
        <f>ENERO!H69+FEBRERO!H69+MARZO!H69+ABRIL!H69+MAYO!H69+JUNIO!H69+JULIO!H69+AGOSTO!H69+SEPTIEMBRE!H69+OCTUBRE!H69+NOVIEMBRE!H69+DICIEMBRE!H69</f>
        <v>788234213.7</v>
      </c>
      <c r="I69" s="16">
        <f>ENERO!I69+FEBRERO!I69+MARZO!I69+ABRIL!I69+MAYO!I69+JUNIO!I69+JULIO!I69+AGOSTO!I69+SEPTIEMBRE!I69+OCTUBRE!I69+NOVIEMBRE!I69+DICIEMBRE!I69</f>
        <v>841865476.7</v>
      </c>
      <c r="J69" s="16">
        <f>ENERO!J69+FEBRERO!J69+MARZO!J69+ABRIL!J69+MAYO!J69+JUNIO!J69+JULIO!J69+AGOSTO!J69+SEPTIEMBRE!J69+OCTUBRE!J69+NOVIEMBRE!J69+DICIEMBRE!J69</f>
        <v>1362947658</v>
      </c>
      <c r="K69" s="16">
        <f>ENERO!K69+FEBRERO!K69+MARZO!K69+ABRIL!K69+MAYO!K69+JUNIO!K69+JULIO!K69+AGOSTO!K69+SEPTIEMBRE!K69+OCTUBRE!K69+NOVIEMBRE!K69+DICIEMBRE!K69</f>
        <v>0</v>
      </c>
      <c r="L69" s="16">
        <f>ENERO!L69+FEBRERO!L69+MARZO!L69+ABRIL!L69+MAYO!L69+JUNIO!L69+JULIO!L69+AGOSTO!L69+SEPTIEMBRE!L69+OCTUBRE!L69+NOVIEMBRE!L69+DICIEMBRE!L69</f>
        <v>0</v>
      </c>
      <c r="M69" s="16">
        <f>ENERO!M69+FEBRERO!M69+MARZO!M69+ABRIL!M69+MAYO!M69+JUNIO!M69+JULIO!M69+AGOSTO!M69+SEPTIEMBRE!M69+OCTUBRE!M69+NOVIEMBRE!M69+DICIEMBRE!M69</f>
        <v>13476.91</v>
      </c>
      <c r="N69" s="17">
        <f t="shared" si="1"/>
        <v>18586689282</v>
      </c>
      <c r="O69" s="18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8.0" customHeight="1">
      <c r="A70" s="15" t="s">
        <v>80</v>
      </c>
      <c r="B70" s="16">
        <f>ENERO!B70+FEBRERO!B70+MARZO!B70+ABRIL!B70+MAYO!B70+JUNIO!B70+JULIO!B70+AGOSTO!B70+SEPTIEMBRE!B70+OCTUBRE!B70+NOVIEMBRE!B70+DICIEMBRE!B70</f>
        <v>3269551756</v>
      </c>
      <c r="C70" s="16">
        <f>ENERO!C70+FEBRERO!C70+MARZO!C70+ABRIL!C70+MAYO!C70+JUNIO!C70+JULIO!C70+AGOSTO!C70+SEPTIEMBRE!C70+OCTUBRE!C70+NOVIEMBRE!C70+DICIEMBRE!C70</f>
        <v>1199672.515</v>
      </c>
      <c r="D70" s="16">
        <f>ENERO!D70+FEBRERO!D70+MARZO!D70+ABRIL!D70+MAYO!D70+JUNIO!D70+JULIO!D70+AGOSTO!D70+SEPTIEMBRE!D70+OCTUBRE!D70+NOVIEMBRE!D70+DICIEMBRE!D70</f>
        <v>221467852.8</v>
      </c>
      <c r="E70" s="16">
        <f>ENERO!E70+FEBRERO!E70+MARZO!E70+ABRIL!E70+MAYO!E70+JUNIO!E70+JULIO!E70+AGOSTO!E70+SEPTIEMBRE!E70+OCTUBRE!E70+NOVIEMBRE!E70+DICIEMBRE!E70</f>
        <v>31922515.22</v>
      </c>
      <c r="F70" s="16">
        <f>ENERO!F70+FEBRERO!F70+MARZO!F70+ABRIL!F70+MAYO!F70+JUNIO!F70+JULIO!F70+AGOSTO!F70+SEPTIEMBRE!F70+OCTUBRE!F70+NOVIEMBRE!F70+DICIEMBRE!F70</f>
        <v>80740722.69</v>
      </c>
      <c r="G70" s="16">
        <f>ENERO!G70+FEBRERO!G70+MARZO!G70+ABRIL!G70+MAYO!G70+JUNIO!G70+JULIO!G70+AGOSTO!G70+SEPTIEMBRE!G70+OCTUBRE!G70+NOVIEMBRE!G70+DICIEMBRE!G70</f>
        <v>28798963.5</v>
      </c>
      <c r="H70" s="16">
        <f>ENERO!H70+FEBRERO!H70+MARZO!H70+ABRIL!H70+MAYO!H70+JUNIO!H70+JULIO!H70+AGOSTO!H70+SEPTIEMBRE!H70+OCTUBRE!H70+NOVIEMBRE!H70+DICIEMBRE!H70</f>
        <v>172563814.5</v>
      </c>
      <c r="I70" s="16">
        <f>ENERO!I70+FEBRERO!I70+MARZO!I70+ABRIL!I70+MAYO!I70+JUNIO!I70+JULIO!I70+AGOSTO!I70+SEPTIEMBRE!I70+OCTUBRE!I70+NOVIEMBRE!I70+DICIEMBRE!I70</f>
        <v>186963310.3</v>
      </c>
      <c r="J70" s="16">
        <f>ENERO!J70+FEBRERO!J70+MARZO!J70+ABRIL!J70+MAYO!J70+JUNIO!J70+JULIO!J70+AGOSTO!J70+SEPTIEMBRE!J70+OCTUBRE!J70+NOVIEMBRE!J70+DICIEMBRE!J70</f>
        <v>579336088.6</v>
      </c>
      <c r="K70" s="16">
        <f>ENERO!K70+FEBRERO!K70+MARZO!K70+ABRIL!K70+MAYO!K70+JUNIO!K70+JULIO!K70+AGOSTO!K70+SEPTIEMBRE!K70+OCTUBRE!K70+NOVIEMBRE!K70+DICIEMBRE!K70</f>
        <v>0</v>
      </c>
      <c r="L70" s="16">
        <f>ENERO!L70+FEBRERO!L70+MARZO!L70+ABRIL!L70+MAYO!L70+JUNIO!L70+JULIO!L70+AGOSTO!L70+SEPTIEMBRE!L70+OCTUBRE!L70+NOVIEMBRE!L70+DICIEMBRE!L70</f>
        <v>0</v>
      </c>
      <c r="M70" s="16">
        <f>ENERO!M70+FEBRERO!M70+MARZO!M70+ABRIL!M70+MAYO!M70+JUNIO!M70+JULIO!M70+AGOSTO!M70+SEPTIEMBRE!M70+OCTUBRE!M70+NOVIEMBRE!M70+DICIEMBRE!M70</f>
        <v>2992.93</v>
      </c>
      <c r="N70" s="17">
        <f t="shared" si="1"/>
        <v>4572547689</v>
      </c>
      <c r="O70" s="18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8.0" customHeight="1">
      <c r="A71" s="15" t="s">
        <v>81</v>
      </c>
      <c r="B71" s="16">
        <f>ENERO!B71+FEBRERO!B71+MARZO!B71+ABRIL!B71+MAYO!B71+JUNIO!B71+JULIO!B71+AGOSTO!B71+SEPTIEMBRE!B71+OCTUBRE!B71+NOVIEMBRE!B71+DICIEMBRE!B71</f>
        <v>12996123079</v>
      </c>
      <c r="C71" s="16">
        <f>ENERO!C71+FEBRERO!C71+MARZO!C71+ABRIL!C71+MAYO!C71+JUNIO!C71+JULIO!C71+AGOSTO!C71+SEPTIEMBRE!C71+OCTUBRE!C71+NOVIEMBRE!C71+DICIEMBRE!C71</f>
        <v>4159213.693</v>
      </c>
      <c r="D71" s="16">
        <f>ENERO!D71+FEBRERO!D71+MARZO!D71+ABRIL!D71+MAYO!D71+JUNIO!D71+JULIO!D71+AGOSTO!D71+SEPTIEMBRE!D71+OCTUBRE!D71+NOVIEMBRE!D71+DICIEMBRE!D71</f>
        <v>52921318.52</v>
      </c>
      <c r="E71" s="16">
        <f>ENERO!E71+FEBRERO!E71+MARZO!E71+ABRIL!E71+MAYO!E71+JUNIO!E71+JULIO!E71+AGOSTO!E71+SEPTIEMBRE!E71+OCTUBRE!E71+NOVIEMBRE!E71+DICIEMBRE!E71</f>
        <v>106200638.7</v>
      </c>
      <c r="F71" s="16">
        <f>ENERO!F71+FEBRERO!F71+MARZO!F71+ABRIL!F71+MAYO!F71+JUNIO!F71+JULIO!F71+AGOSTO!F71+SEPTIEMBRE!F71+OCTUBRE!F71+NOVIEMBRE!F71+DICIEMBRE!F71</f>
        <v>50838872.9</v>
      </c>
      <c r="G71" s="16">
        <f>ENERO!G71+FEBRERO!G71+MARZO!G71+ABRIL!G71+MAYO!G71+JUNIO!G71+JULIO!G71+AGOSTO!G71+SEPTIEMBRE!G71+OCTUBRE!G71+NOVIEMBRE!G71+DICIEMBRE!G71</f>
        <v>22222037.6</v>
      </c>
      <c r="H71" s="16">
        <f>ENERO!H71+FEBRERO!H71+MARZO!H71+ABRIL!H71+MAYO!H71+JUNIO!H71+JULIO!H71+AGOSTO!H71+SEPTIEMBRE!H71+OCTUBRE!H71+NOVIEMBRE!H71+DICIEMBRE!H71</f>
        <v>681126320.9</v>
      </c>
      <c r="I71" s="16">
        <f>ENERO!I71+FEBRERO!I71+MARZO!I71+ABRIL!I71+MAYO!I71+JUNIO!I71+JULIO!I71+AGOSTO!I71+SEPTIEMBRE!I71+OCTUBRE!I71+NOVIEMBRE!I71+DICIEMBRE!I71</f>
        <v>117722552.6</v>
      </c>
      <c r="J71" s="16">
        <f>ENERO!J71+FEBRERO!J71+MARZO!J71+ABRIL!J71+MAYO!J71+JUNIO!J71+JULIO!J71+AGOSTO!J71+SEPTIEMBRE!J71+OCTUBRE!J71+NOVIEMBRE!J71+DICIEMBRE!J71</f>
        <v>484185266.4</v>
      </c>
      <c r="K71" s="16">
        <f>ENERO!K71+FEBRERO!K71+MARZO!K71+ABRIL!K71+MAYO!K71+JUNIO!K71+JULIO!K71+AGOSTO!K71+SEPTIEMBRE!K71+OCTUBRE!K71+NOVIEMBRE!K71+DICIEMBRE!K71</f>
        <v>0</v>
      </c>
      <c r="L71" s="16">
        <f>ENERO!L71+FEBRERO!L71+MARZO!L71+ABRIL!L71+MAYO!L71+JUNIO!L71+JULIO!L71+AGOSTO!L71+SEPTIEMBRE!L71+OCTUBRE!L71+NOVIEMBRE!L71+DICIEMBRE!L71</f>
        <v>0</v>
      </c>
      <c r="M71" s="16">
        <f>ENERO!M71+FEBRERO!M71+MARZO!M71+ABRIL!M71+MAYO!M71+JUNIO!M71+JULIO!M71+AGOSTO!M71+SEPTIEMBRE!M71+OCTUBRE!M71+NOVIEMBRE!M71+DICIEMBRE!M71</f>
        <v>1884.49</v>
      </c>
      <c r="N71" s="17">
        <f t="shared" si="1"/>
        <v>14515501185</v>
      </c>
      <c r="O71" s="18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8.0" customHeight="1">
      <c r="A72" s="15" t="s">
        <v>82</v>
      </c>
      <c r="B72" s="16">
        <f>ENERO!B72+FEBRERO!B72+MARZO!B72+ABRIL!B72+MAYO!B72+JUNIO!B72+JULIO!B72+AGOSTO!B72+SEPTIEMBRE!B72+OCTUBRE!B72+NOVIEMBRE!B72+DICIEMBRE!B72</f>
        <v>62197208127</v>
      </c>
      <c r="C72" s="16">
        <f>ENERO!C72+FEBRERO!C72+MARZO!C72+ABRIL!C72+MAYO!C72+JUNIO!C72+JULIO!C72+AGOSTO!C72+SEPTIEMBRE!C72+OCTUBRE!C72+NOVIEMBRE!C72+DICIEMBRE!C72</f>
        <v>21644802.39</v>
      </c>
      <c r="D72" s="16">
        <f>ENERO!D72+FEBRERO!D72+MARZO!D72+ABRIL!D72+MAYO!D72+JUNIO!D72+JULIO!D72+AGOSTO!D72+SEPTIEMBRE!D72+OCTUBRE!D72+NOVIEMBRE!D72+DICIEMBRE!D72</f>
        <v>280128414</v>
      </c>
      <c r="E72" s="16">
        <f>ENERO!E72+FEBRERO!E72+MARZO!E72+ABRIL!E72+MAYO!E72+JUNIO!E72+JULIO!E72+AGOSTO!E72+SEPTIEMBRE!E72+OCTUBRE!E72+NOVIEMBRE!E72+DICIEMBRE!E72</f>
        <v>777732119.4</v>
      </c>
      <c r="F72" s="16">
        <f>ENERO!F72+FEBRERO!F72+MARZO!F72+ABRIL!F72+MAYO!F72+JUNIO!F72+JULIO!F72+AGOSTO!F72+SEPTIEMBRE!F72+OCTUBRE!F72+NOVIEMBRE!F72+DICIEMBRE!F72</f>
        <v>1479268003</v>
      </c>
      <c r="G72" s="16">
        <f>ENERO!G72+FEBRERO!G72+MARZO!G72+ABRIL!G72+MAYO!G72+JUNIO!G72+JULIO!G72+AGOSTO!G72+SEPTIEMBRE!G72+OCTUBRE!G72+NOVIEMBRE!G72+DICIEMBRE!G72</f>
        <v>0</v>
      </c>
      <c r="H72" s="16">
        <f>ENERO!H72+FEBRERO!H72+MARZO!H72+ABRIL!H72+MAYO!H72+JUNIO!H72+JULIO!H72+AGOSTO!H72+SEPTIEMBRE!H72+OCTUBRE!H72+NOVIEMBRE!H72+DICIEMBRE!H72</f>
        <v>3273446160</v>
      </c>
      <c r="I72" s="16">
        <f>ENERO!I72+FEBRERO!I72+MARZO!I72+ABRIL!I72+MAYO!I72+JUNIO!I72+JULIO!I72+AGOSTO!I72+SEPTIEMBRE!I72+OCTUBRE!I72+NOVIEMBRE!I72+DICIEMBRE!I72</f>
        <v>3425394667</v>
      </c>
      <c r="J72" s="16">
        <f>ENERO!J72+FEBRERO!J72+MARZO!J72+ABRIL!J72+MAYO!J72+JUNIO!J72+JULIO!J72+AGOSTO!J72+SEPTIEMBRE!J72+OCTUBRE!J72+NOVIEMBRE!J72+DICIEMBRE!J72</f>
        <v>7093786192</v>
      </c>
      <c r="K72" s="16">
        <f>ENERO!K72+FEBRERO!K72+MARZO!K72+ABRIL!K72+MAYO!K72+JUNIO!K72+JULIO!K72+AGOSTO!K72+SEPTIEMBRE!K72+OCTUBRE!K72+NOVIEMBRE!K72+DICIEMBRE!K72</f>
        <v>0</v>
      </c>
      <c r="L72" s="16">
        <f>ENERO!L72+FEBRERO!L72+MARZO!L72+ABRIL!L72+MAYO!L72+JUNIO!L72+JULIO!L72+AGOSTO!L72+SEPTIEMBRE!L72+OCTUBRE!L72+NOVIEMBRE!L72+DICIEMBRE!L72</f>
        <v>0</v>
      </c>
      <c r="M72" s="16">
        <f>ENERO!M72+FEBRERO!M72+MARZO!M72+ABRIL!M72+MAYO!M72+JUNIO!M72+JULIO!M72+AGOSTO!M72+SEPTIEMBRE!M72+OCTUBRE!M72+NOVIEMBRE!M72+DICIEMBRE!M72</f>
        <v>54836.03</v>
      </c>
      <c r="N72" s="17">
        <f t="shared" si="1"/>
        <v>78548663322</v>
      </c>
      <c r="O72" s="18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8.0" customHeight="1">
      <c r="A73" s="15" t="s">
        <v>83</v>
      </c>
      <c r="B73" s="16">
        <f>ENERO!B73+FEBRERO!B73+MARZO!B73+ABRIL!B73+MAYO!B73+JUNIO!B73+JULIO!B73+AGOSTO!B73+SEPTIEMBRE!B73+OCTUBRE!B73+NOVIEMBRE!B73+DICIEMBRE!B73</f>
        <v>24881728158</v>
      </c>
      <c r="C73" s="16">
        <f>ENERO!C73+FEBRERO!C73+MARZO!C73+ABRIL!C73+MAYO!C73+JUNIO!C73+JULIO!C73+AGOSTO!C73+SEPTIEMBRE!C73+OCTUBRE!C73+NOVIEMBRE!C73+DICIEMBRE!C73</f>
        <v>8671806.743</v>
      </c>
      <c r="D73" s="16">
        <f>ENERO!D73+FEBRERO!D73+MARZO!D73+ABRIL!D73+MAYO!D73+JUNIO!D73+JULIO!D73+AGOSTO!D73+SEPTIEMBRE!D73+OCTUBRE!D73+NOVIEMBRE!D73+DICIEMBRE!D73</f>
        <v>525962939.1</v>
      </c>
      <c r="E73" s="16">
        <f>ENERO!E73+FEBRERO!E73+MARZO!E73+ABRIL!E73+MAYO!E73+JUNIO!E73+JULIO!E73+AGOSTO!E73+SEPTIEMBRE!E73+OCTUBRE!E73+NOVIEMBRE!E73+DICIEMBRE!E73</f>
        <v>313040049.8</v>
      </c>
      <c r="F73" s="16">
        <f>ENERO!F73+FEBRERO!F73+MARZO!F73+ABRIL!F73+MAYO!F73+JUNIO!F73+JULIO!F73+AGOSTO!F73+SEPTIEMBRE!F73+OCTUBRE!F73+NOVIEMBRE!F73+DICIEMBRE!F73</f>
        <v>549059828</v>
      </c>
      <c r="G73" s="16">
        <f>ENERO!G73+FEBRERO!G73+MARZO!G73+ABRIL!G73+MAYO!G73+JUNIO!G73+JULIO!G73+AGOSTO!G73+SEPTIEMBRE!G73+OCTUBRE!G73+NOVIEMBRE!G73+DICIEMBRE!G73</f>
        <v>258081807.1</v>
      </c>
      <c r="H73" s="16">
        <f>ENERO!H73+FEBRERO!H73+MARZO!H73+ABRIL!H73+MAYO!H73+JUNIO!H73+JULIO!H73+AGOSTO!H73+SEPTIEMBRE!H73+OCTUBRE!H73+NOVIEMBRE!H73+DICIEMBRE!H73</f>
        <v>1309629702</v>
      </c>
      <c r="I73" s="16">
        <f>ENERO!I73+FEBRERO!I73+MARZO!I73+ABRIL!I73+MAYO!I73+JUNIO!I73+JULIO!I73+AGOSTO!I73+SEPTIEMBRE!I73+OCTUBRE!I73+NOVIEMBRE!I73+DICIEMBRE!I73</f>
        <v>1271403568</v>
      </c>
      <c r="J73" s="16">
        <f>ENERO!J73+FEBRERO!J73+MARZO!J73+ABRIL!J73+MAYO!J73+JUNIO!J73+JULIO!J73+AGOSTO!J73+SEPTIEMBRE!J73+OCTUBRE!J73+NOVIEMBRE!J73+DICIEMBRE!J73</f>
        <v>3090004215</v>
      </c>
      <c r="K73" s="16">
        <f>ENERO!K73+FEBRERO!K73+MARZO!K73+ABRIL!K73+MAYO!K73+JUNIO!K73+JULIO!K73+AGOSTO!K73+SEPTIEMBRE!K73+OCTUBRE!K73+NOVIEMBRE!K73+DICIEMBRE!K73</f>
        <v>0</v>
      </c>
      <c r="L73" s="16">
        <f>ENERO!L73+FEBRERO!L73+MARZO!L73+ABRIL!L73+MAYO!L73+JUNIO!L73+JULIO!L73+AGOSTO!L73+SEPTIEMBRE!L73+OCTUBRE!L73+NOVIEMBRE!L73+DICIEMBRE!L73</f>
        <v>0</v>
      </c>
      <c r="M73" s="16">
        <f>ENERO!M73+FEBRERO!M73+MARZO!M73+ABRIL!M73+MAYO!M73+JUNIO!M73+JULIO!M73+AGOSTO!M73+SEPTIEMBRE!M73+OCTUBRE!M73+NOVIEMBRE!M73+DICIEMBRE!M73</f>
        <v>20353.18</v>
      </c>
      <c r="N73" s="17">
        <f t="shared" si="1"/>
        <v>32207602427</v>
      </c>
      <c r="O73" s="18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8.0" customHeight="1">
      <c r="A74" s="15" t="s">
        <v>84</v>
      </c>
      <c r="B74" s="16">
        <f>ENERO!B74+FEBRERO!B74+MARZO!B74+ABRIL!B74+MAYO!B74+JUNIO!B74+JULIO!B74+AGOSTO!B74+SEPTIEMBRE!B74+OCTUBRE!B74+NOVIEMBRE!B74+DICIEMBRE!B74</f>
        <v>14991909349</v>
      </c>
      <c r="C74" s="16">
        <f>ENERO!C74+FEBRERO!C74+MARZO!C74+ABRIL!C74+MAYO!C74+JUNIO!C74+JULIO!C74+AGOSTO!C74+SEPTIEMBRE!C74+OCTUBRE!C74+NOVIEMBRE!C74+DICIEMBRE!C74</f>
        <v>5364473.471</v>
      </c>
      <c r="D74" s="16">
        <f>ENERO!D74+FEBRERO!D74+MARZO!D74+ABRIL!D74+MAYO!D74+JUNIO!D74+JULIO!D74+AGOSTO!D74+SEPTIEMBRE!D74+OCTUBRE!D74+NOVIEMBRE!D74+DICIEMBRE!D74</f>
        <v>121589787.4</v>
      </c>
      <c r="E74" s="16">
        <f>ENERO!E74+FEBRERO!E74+MARZO!E74+ABRIL!E74+MAYO!E74+JUNIO!E74+JULIO!E74+AGOSTO!E74+SEPTIEMBRE!E74+OCTUBRE!E74+NOVIEMBRE!E74+DICIEMBRE!E74</f>
        <v>189177879.7</v>
      </c>
      <c r="F74" s="16">
        <f>ENERO!F74+FEBRERO!F74+MARZO!F74+ABRIL!F74+MAYO!F74+JUNIO!F74+JULIO!F74+AGOSTO!F74+SEPTIEMBRE!F74+OCTUBRE!F74+NOVIEMBRE!F74+DICIEMBRE!F74</f>
        <v>398634047.2</v>
      </c>
      <c r="G74" s="16">
        <f>ENERO!G74+FEBRERO!G74+MARZO!G74+ABRIL!G74+MAYO!G74+JUNIO!G74+JULIO!G74+AGOSTO!G74+SEPTIEMBRE!G74+OCTUBRE!G74+NOVIEMBRE!G74+DICIEMBRE!G74</f>
        <v>457414770.5</v>
      </c>
      <c r="H74" s="16">
        <f>ENERO!H74+FEBRERO!H74+MARZO!H74+ABRIL!H74+MAYO!H74+JUNIO!H74+JULIO!H74+AGOSTO!H74+SEPTIEMBRE!H74+OCTUBRE!H74+NOVIEMBRE!H74+DICIEMBRE!H74</f>
        <v>790184970.5</v>
      </c>
      <c r="I74" s="16">
        <f>ENERO!I74+FEBRERO!I74+MARZO!I74+ABRIL!I74+MAYO!I74+JUNIO!I74+JULIO!I74+AGOSTO!I74+SEPTIEMBRE!I74+OCTUBRE!I74+NOVIEMBRE!I74+DICIEMBRE!I74</f>
        <v>923077457.3</v>
      </c>
      <c r="J74" s="16">
        <f>ENERO!J74+FEBRERO!J74+MARZO!J74+ABRIL!J74+MAYO!J74+JUNIO!J74+JULIO!J74+AGOSTO!J74+SEPTIEMBRE!J74+OCTUBRE!J74+NOVIEMBRE!J74+DICIEMBRE!J74</f>
        <v>1657628048</v>
      </c>
      <c r="K74" s="16">
        <f>ENERO!K74+FEBRERO!K74+MARZO!K74+ABRIL!K74+MAYO!K74+JUNIO!K74+JULIO!K74+AGOSTO!K74+SEPTIEMBRE!K74+OCTUBRE!K74+NOVIEMBRE!K74+DICIEMBRE!K74</f>
        <v>0</v>
      </c>
      <c r="L74" s="16">
        <f>ENERO!L74+FEBRERO!L74+MARZO!L74+ABRIL!L74+MAYO!L74+JUNIO!L74+JULIO!L74+AGOSTO!L74+SEPTIEMBRE!L74+OCTUBRE!L74+NOVIEMBRE!L74+DICIEMBRE!L74</f>
        <v>0</v>
      </c>
      <c r="M74" s="16">
        <f>ENERO!M74+FEBRERO!M74+MARZO!M74+ABRIL!M74+MAYO!M74+JUNIO!M74+JULIO!M74+AGOSTO!M74+SEPTIEMBRE!M74+OCTUBRE!M74+NOVIEMBRE!M74+DICIEMBRE!M74</f>
        <v>14777.01</v>
      </c>
      <c r="N74" s="17">
        <f t="shared" si="1"/>
        <v>19534995560</v>
      </c>
      <c r="O74" s="18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8.0" customHeight="1">
      <c r="A75" s="15" t="s">
        <v>85</v>
      </c>
      <c r="B75" s="16">
        <f>ENERO!B75+FEBRERO!B75+MARZO!B75+ABRIL!B75+MAYO!B75+JUNIO!B75+JULIO!B75+AGOSTO!B75+SEPTIEMBRE!B75+OCTUBRE!B75+NOVIEMBRE!B75+DICIEMBRE!B75</f>
        <v>2345375194</v>
      </c>
      <c r="C75" s="16">
        <f>ENERO!C75+FEBRERO!C75+MARZO!C75+ABRIL!C75+MAYO!C75+JUNIO!C75+JULIO!C75+AGOSTO!C75+SEPTIEMBRE!C75+OCTUBRE!C75+NOVIEMBRE!C75+DICIEMBRE!C75</f>
        <v>867642.3634</v>
      </c>
      <c r="D75" s="16">
        <f>ENERO!D75+FEBRERO!D75+MARZO!D75+ABRIL!D75+MAYO!D75+JUNIO!D75+JULIO!D75+AGOSTO!D75+SEPTIEMBRE!D75+OCTUBRE!D75+NOVIEMBRE!D75+DICIEMBRE!D75</f>
        <v>118798714.2</v>
      </c>
      <c r="E75" s="16">
        <f>ENERO!E75+FEBRERO!E75+MARZO!E75+ABRIL!E75+MAYO!E75+JUNIO!E75+JULIO!E75+AGOSTO!E75+SEPTIEMBRE!E75+OCTUBRE!E75+NOVIEMBRE!E75+DICIEMBRE!E75</f>
        <v>22776383.39</v>
      </c>
      <c r="F75" s="16">
        <f>ENERO!F75+FEBRERO!F75+MARZO!F75+ABRIL!F75+MAYO!F75+JUNIO!F75+JULIO!F75+AGOSTO!F75+SEPTIEMBRE!F75+OCTUBRE!F75+NOVIEMBRE!F75+DICIEMBRE!F75</f>
        <v>7246329.44</v>
      </c>
      <c r="G75" s="16">
        <f>ENERO!G75+FEBRERO!G75+MARZO!G75+ABRIL!G75+MAYO!G75+JUNIO!G75+JULIO!G75+AGOSTO!G75+SEPTIEMBRE!G75+OCTUBRE!G75+NOVIEMBRE!G75+DICIEMBRE!G75</f>
        <v>3238637.77</v>
      </c>
      <c r="H75" s="16">
        <f>ENERO!H75+FEBRERO!H75+MARZO!H75+ABRIL!H75+MAYO!H75+JUNIO!H75+JULIO!H75+AGOSTO!H75+SEPTIEMBRE!H75+OCTUBRE!H75+NOVIEMBRE!H75+DICIEMBRE!H75</f>
        <v>123842320.6</v>
      </c>
      <c r="I75" s="16">
        <f>ENERO!I75+FEBRERO!I75+MARZO!I75+ABRIL!I75+MAYO!I75+JUNIO!I75+JULIO!I75+AGOSTO!I75+SEPTIEMBRE!I75+OCTUBRE!I75+NOVIEMBRE!I75+DICIEMBRE!I75</f>
        <v>16779608.91</v>
      </c>
      <c r="J75" s="16">
        <f>ENERO!J75+FEBRERO!J75+MARZO!J75+ABRIL!J75+MAYO!J75+JUNIO!J75+JULIO!J75+AGOSTO!J75+SEPTIEMBRE!J75+OCTUBRE!J75+NOVIEMBRE!J75+DICIEMBRE!J75</f>
        <v>186806702.1</v>
      </c>
      <c r="K75" s="16">
        <f>ENERO!K75+FEBRERO!K75+MARZO!K75+ABRIL!K75+MAYO!K75+JUNIO!K75+JULIO!K75+AGOSTO!K75+SEPTIEMBRE!K75+OCTUBRE!K75+NOVIEMBRE!K75+DICIEMBRE!K75</f>
        <v>0</v>
      </c>
      <c r="L75" s="16">
        <f>ENERO!L75+FEBRERO!L75+MARZO!L75+ABRIL!L75+MAYO!L75+JUNIO!L75+JULIO!L75+AGOSTO!L75+SEPTIEMBRE!L75+OCTUBRE!L75+NOVIEMBRE!L75+DICIEMBRE!L75</f>
        <v>0</v>
      </c>
      <c r="M75" s="16">
        <f>ENERO!M75+FEBRERO!M75+MARZO!M75+ABRIL!M75+MAYO!M75+JUNIO!M75+JULIO!M75+AGOSTO!M75+SEPTIEMBRE!M75+OCTUBRE!M75+NOVIEMBRE!M75+DICIEMBRE!M75</f>
        <v>268.55</v>
      </c>
      <c r="N75" s="17">
        <f t="shared" si="1"/>
        <v>2825731801</v>
      </c>
      <c r="O75" s="18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8.0" customHeight="1">
      <c r="A76" s="15" t="s">
        <v>86</v>
      </c>
      <c r="B76" s="16">
        <f>ENERO!B76+FEBRERO!B76+MARZO!B76+ABRIL!B76+MAYO!B76+JUNIO!B76+JULIO!B76+AGOSTO!B76+SEPTIEMBRE!B76+OCTUBRE!B76+NOVIEMBRE!B76+DICIEMBRE!B76</f>
        <v>2290485214</v>
      </c>
      <c r="C76" s="16">
        <f>ENERO!C76+FEBRERO!C76+MARZO!C76+ABRIL!C76+MAYO!C76+JUNIO!C76+JULIO!C76+AGOSTO!C76+SEPTIEMBRE!C76+OCTUBRE!C76+NOVIEMBRE!C76+DICIEMBRE!C76</f>
        <v>808211.576</v>
      </c>
      <c r="D76" s="16">
        <f>ENERO!D76+FEBRERO!D76+MARZO!D76+ABRIL!D76+MAYO!D76+JUNIO!D76+JULIO!D76+AGOSTO!D76+SEPTIEMBRE!D76+OCTUBRE!D76+NOVIEMBRE!D76+DICIEMBRE!D76</f>
        <v>168496778.1</v>
      </c>
      <c r="E76" s="16">
        <f>ENERO!E76+FEBRERO!E76+MARZO!E76+ABRIL!E76+MAYO!E76+JUNIO!E76+JULIO!E76+AGOSTO!E76+SEPTIEMBRE!E76+OCTUBRE!E76+NOVIEMBRE!E76+DICIEMBRE!E76</f>
        <v>21858984.97</v>
      </c>
      <c r="F76" s="16">
        <f>ENERO!F76+FEBRERO!F76+MARZO!F76+ABRIL!F76+MAYO!F76+JUNIO!F76+JULIO!F76+AGOSTO!F76+SEPTIEMBRE!F76+OCTUBRE!F76+NOVIEMBRE!F76+DICIEMBRE!F76</f>
        <v>13046257.21</v>
      </c>
      <c r="G76" s="16">
        <f>ENERO!G76+FEBRERO!G76+MARZO!G76+ABRIL!G76+MAYO!G76+JUNIO!G76+JULIO!G76+AGOSTO!G76+SEPTIEMBRE!G76+OCTUBRE!G76+NOVIEMBRE!G76+DICIEMBRE!G76</f>
        <v>7623255.04</v>
      </c>
      <c r="H76" s="16">
        <f>ENERO!H76+FEBRERO!H76+MARZO!H76+ABRIL!H76+MAYO!H76+JUNIO!H76+JULIO!H76+AGOSTO!H76+SEPTIEMBRE!H76+OCTUBRE!H76+NOVIEMBRE!H76+DICIEMBRE!H76</f>
        <v>120636001.5</v>
      </c>
      <c r="I76" s="16">
        <f>ENERO!I76+FEBRERO!I76+MARZO!I76+ABRIL!I76+MAYO!I76+JUNIO!I76+JULIO!I76+AGOSTO!I76+SEPTIEMBRE!I76+OCTUBRE!I76+NOVIEMBRE!I76+DICIEMBRE!I76</f>
        <v>30209928.27</v>
      </c>
      <c r="J76" s="16">
        <f>ENERO!J76+FEBRERO!J76+MARZO!J76+ABRIL!J76+MAYO!J76+JUNIO!J76+JULIO!J76+AGOSTO!J76+SEPTIEMBRE!J76+OCTUBRE!J76+NOVIEMBRE!J76+DICIEMBRE!J76</f>
        <v>277397694.9</v>
      </c>
      <c r="K76" s="16">
        <f>ENERO!K76+FEBRERO!K76+MARZO!K76+ABRIL!K76+MAYO!K76+JUNIO!K76+JULIO!K76+AGOSTO!K76+SEPTIEMBRE!K76+OCTUBRE!K76+NOVIEMBRE!K76+DICIEMBRE!K76</f>
        <v>0</v>
      </c>
      <c r="L76" s="16">
        <f>ENERO!L76+FEBRERO!L76+MARZO!L76+ABRIL!L76+MAYO!L76+JUNIO!L76+JULIO!L76+AGOSTO!L76+SEPTIEMBRE!L76+OCTUBRE!L76+NOVIEMBRE!L76+DICIEMBRE!L76</f>
        <v>0</v>
      </c>
      <c r="M76" s="16">
        <f>ENERO!M76+FEBRERO!M76+MARZO!M76+ABRIL!M76+MAYO!M76+JUNIO!M76+JULIO!M76+AGOSTO!M76+SEPTIEMBRE!M76+OCTUBRE!M76+NOVIEMBRE!M76+DICIEMBRE!M76</f>
        <v>483.5</v>
      </c>
      <c r="N76" s="17">
        <f t="shared" si="1"/>
        <v>2930562809</v>
      </c>
      <c r="O76" s="18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8.0" customHeight="1">
      <c r="A77" s="15" t="s">
        <v>87</v>
      </c>
      <c r="B77" s="16">
        <f>ENERO!B77+FEBRERO!B77+MARZO!B77+ABRIL!B77+MAYO!B77+JUNIO!B77+JULIO!B77+AGOSTO!B77+SEPTIEMBRE!B77+OCTUBRE!B77+NOVIEMBRE!B77+DICIEMBRE!B77</f>
        <v>2846329932</v>
      </c>
      <c r="C77" s="16">
        <f>ENERO!C77+FEBRERO!C77+MARZO!C77+ABRIL!C77+MAYO!C77+JUNIO!C77+JULIO!C77+AGOSTO!C77+SEPTIEMBRE!C77+OCTUBRE!C77+NOVIEMBRE!C77+DICIEMBRE!C77</f>
        <v>1052962.887</v>
      </c>
      <c r="D77" s="16">
        <f>ENERO!D77+FEBRERO!D77+MARZO!D77+ABRIL!D77+MAYO!D77+JUNIO!D77+JULIO!D77+AGOSTO!D77+SEPTIEMBRE!D77+OCTUBRE!D77+NOVIEMBRE!D77+DICIEMBRE!D77</f>
        <v>134030766.6</v>
      </c>
      <c r="E77" s="16">
        <f>ENERO!E77+FEBRERO!E77+MARZO!E77+ABRIL!E77+MAYO!E77+JUNIO!E77+JULIO!E77+AGOSTO!E77+SEPTIEMBRE!E77+OCTUBRE!E77+NOVIEMBRE!E77+DICIEMBRE!E77</f>
        <v>27708219.18</v>
      </c>
      <c r="F77" s="16">
        <f>ENERO!F77+FEBRERO!F77+MARZO!F77+ABRIL!F77+MAYO!F77+JUNIO!F77+JULIO!F77+AGOSTO!F77+SEPTIEMBRE!F77+OCTUBRE!F77+NOVIEMBRE!F77+DICIEMBRE!F77</f>
        <v>15323265.87</v>
      </c>
      <c r="G77" s="16">
        <f>ENERO!G77+FEBRERO!G77+MARZO!G77+ABRIL!G77+MAYO!G77+JUNIO!G77+JULIO!G77+AGOSTO!G77+SEPTIEMBRE!G77+OCTUBRE!G77+NOVIEMBRE!G77+DICIEMBRE!G77</f>
        <v>5381121.2</v>
      </c>
      <c r="H77" s="16">
        <f>ENERO!H77+FEBRERO!H77+MARZO!H77+ABRIL!H77+MAYO!H77+JUNIO!H77+JULIO!H77+AGOSTO!H77+SEPTIEMBRE!H77+OCTUBRE!H77+NOVIEMBRE!H77+DICIEMBRE!H77</f>
        <v>150294110</v>
      </c>
      <c r="I77" s="16">
        <f>ENERO!I77+FEBRERO!I77+MARZO!I77+ABRIL!I77+MAYO!I77+JUNIO!I77+JULIO!I77+AGOSTO!I77+SEPTIEMBRE!I77+OCTUBRE!I77+NOVIEMBRE!I77+DICIEMBRE!I77</f>
        <v>35482572.19</v>
      </c>
      <c r="J77" s="16">
        <f>ENERO!J77+FEBRERO!J77+MARZO!J77+ABRIL!J77+MAYO!J77+JUNIO!J77+JULIO!J77+AGOSTO!J77+SEPTIEMBRE!J77+OCTUBRE!J77+NOVIEMBRE!J77+DICIEMBRE!J77</f>
        <v>188488198.8</v>
      </c>
      <c r="K77" s="16">
        <f>ENERO!K77+FEBRERO!K77+MARZO!K77+ABRIL!K77+MAYO!K77+JUNIO!K77+JULIO!K77+AGOSTO!K77+SEPTIEMBRE!K77+OCTUBRE!K77+NOVIEMBRE!K77+DICIEMBRE!K77</f>
        <v>0</v>
      </c>
      <c r="L77" s="16">
        <f>ENERO!L77+FEBRERO!L77+MARZO!L77+ABRIL!L77+MAYO!L77+JUNIO!L77+JULIO!L77+AGOSTO!L77+SEPTIEMBRE!L77+OCTUBRE!L77+NOVIEMBRE!L77+DICIEMBRE!L77</f>
        <v>0</v>
      </c>
      <c r="M77" s="16">
        <f>ENERO!M77+FEBRERO!M77+MARZO!M77+ABRIL!M77+MAYO!M77+JUNIO!M77+JULIO!M77+AGOSTO!M77+SEPTIEMBRE!M77+OCTUBRE!M77+NOVIEMBRE!M77+DICIEMBRE!M77</f>
        <v>567.94</v>
      </c>
      <c r="N77" s="17">
        <f t="shared" si="1"/>
        <v>3404091716</v>
      </c>
      <c r="O77" s="18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8.0" customHeight="1">
      <c r="A78" s="15" t="s">
        <v>88</v>
      </c>
      <c r="B78" s="16">
        <f>ENERO!B78+FEBRERO!B78+MARZO!B78+ABRIL!B78+MAYO!B78+JUNIO!B78+JULIO!B78+AGOSTO!B78+SEPTIEMBRE!B78+OCTUBRE!B78+NOVIEMBRE!B78+DICIEMBRE!B78</f>
        <v>1105079207</v>
      </c>
      <c r="C78" s="16">
        <f>ENERO!C78+FEBRERO!C78+MARZO!C78+ABRIL!C78+MAYO!C78+JUNIO!C78+JULIO!C78+AGOSTO!C78+SEPTIEMBRE!C78+OCTUBRE!C78+NOVIEMBRE!C78+DICIEMBRE!C78</f>
        <v>408810.852</v>
      </c>
      <c r="D78" s="16">
        <f>ENERO!D78+FEBRERO!D78+MARZO!D78+ABRIL!D78+MAYO!D78+JUNIO!D78+JULIO!D78+AGOSTO!D78+SEPTIEMBRE!D78+OCTUBRE!D78+NOVIEMBRE!D78+DICIEMBRE!D78</f>
        <v>53813159.42</v>
      </c>
      <c r="E78" s="16">
        <f>ENERO!E78+FEBRERO!E78+MARZO!E78+ABRIL!E78+MAYO!E78+JUNIO!E78+JULIO!E78+AGOSTO!E78+SEPTIEMBRE!E78+OCTUBRE!E78+NOVIEMBRE!E78+DICIEMBRE!E78</f>
        <v>10729705.22</v>
      </c>
      <c r="F78" s="16">
        <f>ENERO!F78+FEBRERO!F78+MARZO!F78+ABRIL!F78+MAYO!F78+JUNIO!F78+JULIO!F78+AGOSTO!F78+SEPTIEMBRE!F78+OCTUBRE!F78+NOVIEMBRE!F78+DICIEMBRE!F78</f>
        <v>5441907.47</v>
      </c>
      <c r="G78" s="16">
        <f>ENERO!G78+FEBRERO!G78+MARZO!G78+ABRIL!G78+MAYO!G78+JUNIO!G78+JULIO!G78+AGOSTO!G78+SEPTIEMBRE!G78+OCTUBRE!G78+NOVIEMBRE!G78+DICIEMBRE!G78</f>
        <v>1793707.07</v>
      </c>
      <c r="H78" s="16">
        <f>ENERO!H78+FEBRERO!H78+MARZO!H78+ABRIL!H78+MAYO!H78+JUNIO!H78+JULIO!H78+AGOSTO!H78+SEPTIEMBRE!H78+OCTUBRE!H78+NOVIEMBRE!H78+DICIEMBRE!H78</f>
        <v>58351254.01</v>
      </c>
      <c r="I78" s="16">
        <f>ENERO!I78+FEBRERO!I78+MARZO!I78+ABRIL!I78+MAYO!I78+JUNIO!I78+JULIO!I78+AGOSTO!I78+SEPTIEMBRE!I78+OCTUBRE!I78+NOVIEMBRE!I78+DICIEMBRE!I78</f>
        <v>12601287.3</v>
      </c>
      <c r="J78" s="16">
        <f>ENERO!J78+FEBRERO!J78+MARZO!J78+ABRIL!J78+MAYO!J78+JUNIO!J78+JULIO!J78+AGOSTO!J78+SEPTIEMBRE!J78+OCTUBRE!J78+NOVIEMBRE!J78+DICIEMBRE!J78</f>
        <v>80832734.93</v>
      </c>
      <c r="K78" s="16">
        <f>ENERO!K78+FEBRERO!K78+MARZO!K78+ABRIL!K78+MAYO!K78+JUNIO!K78+JULIO!K78+AGOSTO!K78+SEPTIEMBRE!K78+OCTUBRE!K78+NOVIEMBRE!K78+DICIEMBRE!K78</f>
        <v>0</v>
      </c>
      <c r="L78" s="16">
        <f>ENERO!L78+FEBRERO!L78+MARZO!L78+ABRIL!L78+MAYO!L78+JUNIO!L78+JULIO!L78+AGOSTO!L78+SEPTIEMBRE!L78+OCTUBRE!L78+NOVIEMBRE!L78+DICIEMBRE!L78</f>
        <v>0</v>
      </c>
      <c r="M78" s="16">
        <f>ENERO!M78+FEBRERO!M78+MARZO!M78+ABRIL!M78+MAYO!M78+JUNIO!M78+JULIO!M78+AGOSTO!M78+SEPTIEMBRE!M78+OCTUBRE!M78+NOVIEMBRE!M78+DICIEMBRE!M78</f>
        <v>201.65</v>
      </c>
      <c r="N78" s="17">
        <f t="shared" si="1"/>
        <v>1329051975</v>
      </c>
      <c r="O78" s="18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8.0" customHeight="1">
      <c r="A79" s="15" t="s">
        <v>89</v>
      </c>
      <c r="B79" s="16">
        <f>ENERO!B79+FEBRERO!B79+MARZO!B79+ABRIL!B79+MAYO!B79+JUNIO!B79+JULIO!B79+AGOSTO!B79+SEPTIEMBRE!B79+OCTUBRE!B79+NOVIEMBRE!B79+DICIEMBRE!B79</f>
        <v>4836928429</v>
      </c>
      <c r="C79" s="16">
        <f>ENERO!C79+FEBRERO!C79+MARZO!C79+ABRIL!C79+MAYO!C79+JUNIO!C79+JULIO!C79+AGOSTO!C79+SEPTIEMBRE!C79+OCTUBRE!C79+NOVIEMBRE!C79+DICIEMBRE!C79</f>
        <v>1637301.853</v>
      </c>
      <c r="D79" s="16">
        <f>ENERO!D79+FEBRERO!D79+MARZO!D79+ABRIL!D79+MAYO!D79+JUNIO!D79+JULIO!D79+AGOSTO!D79+SEPTIEMBRE!D79+OCTUBRE!D79+NOVIEMBRE!D79+DICIEMBRE!D79</f>
        <v>376471262.5</v>
      </c>
      <c r="E79" s="16">
        <f>ENERO!E79+FEBRERO!E79+MARZO!E79+ABRIL!E79+MAYO!E79+JUNIO!E79+JULIO!E79+AGOSTO!E79+SEPTIEMBRE!E79+OCTUBRE!E79+NOVIEMBRE!E79+DICIEMBRE!E79</f>
        <v>45543522.72</v>
      </c>
      <c r="F79" s="16">
        <f>ENERO!F79+FEBRERO!F79+MARZO!F79+ABRIL!F79+MAYO!F79+JUNIO!F79+JULIO!F79+AGOSTO!F79+SEPTIEMBRE!F79+OCTUBRE!F79+NOVIEMBRE!F79+DICIEMBRE!F79</f>
        <v>27352745.68</v>
      </c>
      <c r="G79" s="16">
        <f>ENERO!G79+FEBRERO!G79+MARZO!G79+ABRIL!G79+MAYO!G79+JUNIO!G79+JULIO!G79+AGOSTO!G79+SEPTIEMBRE!G79+OCTUBRE!G79+NOVIEMBRE!G79+DICIEMBRE!G79</f>
        <v>13353152.63</v>
      </c>
      <c r="H79" s="16">
        <f>ENERO!H79+FEBRERO!H79+MARZO!H79+ABRIL!H79+MAYO!H79+JUNIO!H79+JULIO!H79+AGOSTO!H79+SEPTIEMBRE!H79+OCTUBRE!H79+NOVIEMBRE!H79+DICIEMBRE!H79</f>
        <v>254206294.5</v>
      </c>
      <c r="I79" s="16">
        <f>ENERO!I79+FEBRERO!I79+MARZO!I79+ABRIL!I79+MAYO!I79+JUNIO!I79+JULIO!I79+AGOSTO!I79+SEPTIEMBRE!I79+OCTUBRE!I79+NOVIEMBRE!I79+DICIEMBRE!I79</f>
        <v>63338049.4</v>
      </c>
      <c r="J79" s="16">
        <f>ENERO!J79+FEBRERO!J79+MARZO!J79+ABRIL!J79+MAYO!J79+JUNIO!J79+JULIO!J79+AGOSTO!J79+SEPTIEMBRE!J79+OCTUBRE!J79+NOVIEMBRE!J79+DICIEMBRE!J79</f>
        <v>437874783.2</v>
      </c>
      <c r="K79" s="16">
        <f>ENERO!K79+FEBRERO!K79+MARZO!K79+ABRIL!K79+MAYO!K79+JUNIO!K79+JULIO!K79+AGOSTO!K79+SEPTIEMBRE!K79+OCTUBRE!K79+NOVIEMBRE!K79+DICIEMBRE!K79</f>
        <v>0</v>
      </c>
      <c r="L79" s="16">
        <f>ENERO!L79+FEBRERO!L79+MARZO!L79+ABRIL!L79+MAYO!L79+JUNIO!L79+JULIO!L79+AGOSTO!L79+SEPTIEMBRE!L79+OCTUBRE!L79+NOVIEMBRE!L79+DICIEMBRE!L79</f>
        <v>0</v>
      </c>
      <c r="M79" s="16">
        <f>ENERO!M79+FEBRERO!M79+MARZO!M79+ABRIL!M79+MAYO!M79+JUNIO!M79+JULIO!M79+AGOSTO!M79+SEPTIEMBRE!M79+OCTUBRE!M79+NOVIEMBRE!M79+DICIEMBRE!M79</f>
        <v>1013.85</v>
      </c>
      <c r="N79" s="17">
        <f t="shared" si="1"/>
        <v>6056706556</v>
      </c>
      <c r="O79" s="18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8.0" customHeight="1">
      <c r="A80" s="15" t="s">
        <v>90</v>
      </c>
      <c r="B80" s="16">
        <f>ENERO!B80+FEBRERO!B80+MARZO!B80+ABRIL!B80+MAYO!B80+JUNIO!B80+JULIO!B80+AGOSTO!B80+SEPTIEMBRE!B80+OCTUBRE!B80+NOVIEMBRE!B80+DICIEMBRE!B80</f>
        <v>2773366422</v>
      </c>
      <c r="C80" s="16">
        <f>ENERO!C80+FEBRERO!C80+MARZO!C80+ABRIL!C80+MAYO!C80+JUNIO!C80+JULIO!C80+AGOSTO!C80+SEPTIEMBRE!C80+OCTUBRE!C80+NOVIEMBRE!C80+DICIEMBRE!C80</f>
        <v>1025967.608</v>
      </c>
      <c r="D80" s="16">
        <f>ENERO!D80+FEBRERO!D80+MARZO!D80+ABRIL!D80+MAYO!D80+JUNIO!D80+JULIO!D80+AGOSTO!D80+SEPTIEMBRE!D80+OCTUBRE!D80+NOVIEMBRE!D80+DICIEMBRE!D80</f>
        <v>399398842.1</v>
      </c>
      <c r="E80" s="16">
        <f>ENERO!E80+FEBRERO!E80+MARZO!E80+ABRIL!E80+MAYO!E80+JUNIO!E80+JULIO!E80+AGOSTO!E80+SEPTIEMBRE!E80+OCTUBRE!E80+NOVIEMBRE!E80+DICIEMBRE!E80</f>
        <v>26960629.88</v>
      </c>
      <c r="F80" s="16">
        <f>ENERO!F80+FEBRERO!F80+MARZO!F80+ABRIL!F80+MAYO!F80+JUNIO!F80+JULIO!F80+AGOSTO!F80+SEPTIEMBRE!F80+OCTUBRE!F80+NOVIEMBRE!F80+DICIEMBRE!F80</f>
        <v>8850260.08</v>
      </c>
      <c r="G80" s="16">
        <f>ENERO!G80+FEBRERO!G80+MARZO!G80+ABRIL!G80+MAYO!G80+JUNIO!G80+JULIO!G80+AGOSTO!G80+SEPTIEMBRE!G80+OCTUBRE!G80+NOVIEMBRE!G80+DICIEMBRE!G80</f>
        <v>5580421.99</v>
      </c>
      <c r="H80" s="16">
        <f>ENERO!H80+FEBRERO!H80+MARZO!H80+ABRIL!H80+MAYO!H80+JUNIO!H80+JULIO!H80+AGOSTO!H80+SEPTIEMBRE!H80+OCTUBRE!H80+NOVIEMBRE!H80+DICIEMBRE!H80</f>
        <v>146441407.9</v>
      </c>
      <c r="I80" s="16">
        <f>ENERO!I80+FEBRERO!I80+MARZO!I80+ABRIL!I80+MAYO!I80+JUNIO!I80+JULIO!I80+AGOSTO!I80+SEPTIEMBRE!I80+OCTUBRE!I80+NOVIEMBRE!I80+DICIEMBRE!I80</f>
        <v>20493672.54</v>
      </c>
      <c r="J80" s="16">
        <f>ENERO!J80+FEBRERO!J80+MARZO!J80+ABRIL!J80+MAYO!J80+JUNIO!J80+JULIO!J80+AGOSTO!J80+SEPTIEMBRE!J80+OCTUBRE!J80+NOVIEMBRE!J80+DICIEMBRE!J80</f>
        <v>282991965.6</v>
      </c>
      <c r="K80" s="16">
        <f>ENERO!K80+FEBRERO!K80+MARZO!K80+ABRIL!K80+MAYO!K80+JUNIO!K80+JULIO!K80+AGOSTO!K80+SEPTIEMBRE!K80+OCTUBRE!K80+NOVIEMBRE!K80+DICIEMBRE!K80</f>
        <v>0</v>
      </c>
      <c r="L80" s="16">
        <f>ENERO!L80+FEBRERO!L80+MARZO!L80+ABRIL!L80+MAYO!L80+JUNIO!L80+JULIO!L80+AGOSTO!L80+SEPTIEMBRE!L80+OCTUBRE!L80+NOVIEMBRE!L80+DICIEMBRE!L80</f>
        <v>0</v>
      </c>
      <c r="M80" s="16">
        <f>ENERO!M80+FEBRERO!M80+MARZO!M80+ABRIL!M80+MAYO!M80+JUNIO!M80+JULIO!M80+AGOSTO!M80+SEPTIEMBRE!M80+OCTUBRE!M80+NOVIEMBRE!M80+DICIEMBRE!M80</f>
        <v>328</v>
      </c>
      <c r="N80" s="17">
        <f t="shared" si="1"/>
        <v>3665109918</v>
      </c>
      <c r="O80" s="18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8.0" customHeight="1">
      <c r="A81" s="15" t="s">
        <v>91</v>
      </c>
      <c r="B81" s="16">
        <f>ENERO!B81+FEBRERO!B81+MARZO!B81+ABRIL!B81+MAYO!B81+JUNIO!B81+JULIO!B81+AGOSTO!B81+SEPTIEMBRE!B81+OCTUBRE!B81+NOVIEMBRE!B81+DICIEMBRE!B81</f>
        <v>1483619249</v>
      </c>
      <c r="C81" s="16">
        <f>ENERO!C81+FEBRERO!C81+MARZO!C81+ABRIL!C81+MAYO!C81+JUNIO!C81+JULIO!C81+AGOSTO!C81+SEPTIEMBRE!C81+OCTUBRE!C81+NOVIEMBRE!C81+DICIEMBRE!C81</f>
        <v>518085.8508</v>
      </c>
      <c r="D81" s="16">
        <f>ENERO!D81+FEBRERO!D81+MARZO!D81+ABRIL!D81+MAYO!D81+JUNIO!D81+JULIO!D81+AGOSTO!D81+SEPTIEMBRE!D81+OCTUBRE!D81+NOVIEMBRE!D81+DICIEMBRE!D81</f>
        <v>112047050.3</v>
      </c>
      <c r="E81" s="16">
        <f>ENERO!E81+FEBRERO!E81+MARZO!E81+ABRIL!E81+MAYO!E81+JUNIO!E81+JULIO!E81+AGOSTO!E81+SEPTIEMBRE!E81+OCTUBRE!E81+NOVIEMBRE!E81+DICIEMBRE!E81</f>
        <v>14154511.75</v>
      </c>
      <c r="F81" s="16">
        <f>ENERO!F81+FEBRERO!F81+MARZO!F81+ABRIL!F81+MAYO!F81+JUNIO!F81+JULIO!F81+AGOSTO!F81+SEPTIEMBRE!F81+OCTUBRE!F81+NOVIEMBRE!F81+DICIEMBRE!F81</f>
        <v>22984898.82</v>
      </c>
      <c r="G81" s="16">
        <f>ENERO!G81+FEBRERO!G81+MARZO!G81+ABRIL!G81+MAYO!G81+JUNIO!G81+JULIO!G81+AGOSTO!G81+SEPTIEMBRE!G81+OCTUBRE!G81+NOVIEMBRE!G81+DICIEMBRE!G81</f>
        <v>11509620.39</v>
      </c>
      <c r="H81" s="16">
        <f>ENERO!H81+FEBRERO!H81+MARZO!H81+ABRIL!H81+MAYO!H81+JUNIO!H81+JULIO!H81+AGOSTO!H81+SEPTIEMBRE!H81+OCTUBRE!H81+NOVIEMBRE!H81+DICIEMBRE!H81</f>
        <v>78097079.22</v>
      </c>
      <c r="I81" s="16">
        <f>ENERO!I81+FEBRERO!I81+MARZO!I81+ABRIL!I81+MAYO!I81+JUNIO!I81+JULIO!I81+AGOSTO!I81+SEPTIEMBRE!I81+OCTUBRE!I81+NOVIEMBRE!I81+DICIEMBRE!I81</f>
        <v>53223858.28</v>
      </c>
      <c r="J81" s="16">
        <f>ENERO!J81+FEBRERO!J81+MARZO!J81+ABRIL!J81+MAYO!J81+JUNIO!J81+JULIO!J81+AGOSTO!J81+SEPTIEMBRE!J81+OCTUBRE!J81+NOVIEMBRE!J81+DICIEMBRE!J81</f>
        <v>330864683.6</v>
      </c>
      <c r="K81" s="16">
        <f>ENERO!K81+FEBRERO!K81+MARZO!K81+ABRIL!K81+MAYO!K81+JUNIO!K81+JULIO!K81+AGOSTO!K81+SEPTIEMBRE!K81+OCTUBRE!K81+NOVIEMBRE!K81+DICIEMBRE!K81</f>
        <v>0</v>
      </c>
      <c r="L81" s="16">
        <f>ENERO!L81+FEBRERO!L81+MARZO!L81+ABRIL!L81+MAYO!L81+JUNIO!L81+JULIO!L81+AGOSTO!L81+SEPTIEMBRE!L81+OCTUBRE!L81+NOVIEMBRE!L81+DICIEMBRE!L81</f>
        <v>0</v>
      </c>
      <c r="M81" s="16">
        <f>ENERO!M81+FEBRERO!M81+MARZO!M81+ABRIL!M81+MAYO!M81+JUNIO!M81+JULIO!M81+AGOSTO!M81+SEPTIEMBRE!M81+OCTUBRE!M81+NOVIEMBRE!M81+DICIEMBRE!M81</f>
        <v>851.94</v>
      </c>
      <c r="N81" s="17">
        <f t="shared" si="1"/>
        <v>2107019889</v>
      </c>
      <c r="O81" s="18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8.0" customHeight="1">
      <c r="A82" s="15" t="s">
        <v>92</v>
      </c>
      <c r="B82" s="16">
        <f>ENERO!B82+FEBRERO!B82+MARZO!B82+ABRIL!B82+MAYO!B82+JUNIO!B82+JULIO!B82+AGOSTO!B82+SEPTIEMBRE!B82+OCTUBRE!B82+NOVIEMBRE!B82+DICIEMBRE!B82</f>
        <v>23558176790</v>
      </c>
      <c r="C82" s="16">
        <f>ENERO!C82+FEBRERO!C82+MARZO!C82+ABRIL!C82+MAYO!C82+JUNIO!C82+JULIO!C82+AGOSTO!C82+SEPTIEMBRE!C82+OCTUBRE!C82+NOVIEMBRE!C82+DICIEMBRE!C82</f>
        <v>7937758.664</v>
      </c>
      <c r="D82" s="16">
        <f>ENERO!D82+FEBRERO!D82+MARZO!D82+ABRIL!D82+MAYO!D82+JUNIO!D82+JULIO!D82+AGOSTO!D82+SEPTIEMBRE!D82+OCTUBRE!D82+NOVIEMBRE!D82+DICIEMBRE!D82</f>
        <v>199604481.2</v>
      </c>
      <c r="E82" s="16">
        <f>ENERO!E82+FEBRERO!E82+MARZO!E82+ABRIL!E82+MAYO!E82+JUNIO!E82+JULIO!E82+AGOSTO!E82+SEPTIEMBRE!E82+OCTUBRE!E82+NOVIEMBRE!E82+DICIEMBRE!E82</f>
        <v>289168317.9</v>
      </c>
      <c r="F82" s="16">
        <f>ENERO!F82+FEBRERO!F82+MARZO!F82+ABRIL!F82+MAYO!F82+JUNIO!F82+JULIO!F82+AGOSTO!F82+SEPTIEMBRE!F82+OCTUBRE!F82+NOVIEMBRE!F82+DICIEMBRE!F82</f>
        <v>662437675</v>
      </c>
      <c r="G82" s="16">
        <f>ENERO!G82+FEBRERO!G82+MARZO!G82+ABRIL!G82+MAYO!G82+JUNIO!G82+JULIO!G82+AGOSTO!G82+SEPTIEMBRE!G82+OCTUBRE!G82+NOVIEMBRE!G82+DICIEMBRE!G82</f>
        <v>482537039.9</v>
      </c>
      <c r="H82" s="16">
        <f>ENERO!H82+FEBRERO!H82+MARZO!H82+ABRIL!H82+MAYO!H82+JUNIO!H82+JULIO!H82+AGOSTO!H82+SEPTIEMBRE!H82+OCTUBRE!H82+NOVIEMBRE!H82+DICIEMBRE!H82</f>
        <v>1237818564</v>
      </c>
      <c r="I82" s="16">
        <f>ENERO!I82+FEBRERO!I82+MARZO!I82+ABRIL!I82+MAYO!I82+JUNIO!I82+JULIO!I82+AGOSTO!I82+SEPTIEMBRE!I82+OCTUBRE!I82+NOVIEMBRE!I82+DICIEMBRE!I82</f>
        <v>1533941441</v>
      </c>
      <c r="J82" s="16">
        <f>ENERO!J82+FEBRERO!J82+MARZO!J82+ABRIL!J82+MAYO!J82+JUNIO!J82+JULIO!J82+AGOSTO!J82+SEPTIEMBRE!J82+OCTUBRE!J82+NOVIEMBRE!J82+DICIEMBRE!J82</f>
        <v>2746459804</v>
      </c>
      <c r="K82" s="16">
        <f>ENERO!K82+FEBRERO!K82+MARZO!K82+ABRIL!K82+MAYO!K82+JUNIO!K82+JULIO!K82+AGOSTO!K82+SEPTIEMBRE!K82+OCTUBRE!K82+NOVIEMBRE!K82+DICIEMBRE!K82</f>
        <v>0</v>
      </c>
      <c r="L82" s="16">
        <f>ENERO!L82+FEBRERO!L82+MARZO!L82+ABRIL!L82+MAYO!L82+JUNIO!L82+JULIO!L82+AGOSTO!L82+SEPTIEMBRE!L82+OCTUBRE!L82+NOVIEMBRE!L82+DICIEMBRE!L82</f>
        <v>0</v>
      </c>
      <c r="M82" s="16">
        <f>ENERO!M82+FEBRERO!M82+MARZO!M82+ABRIL!M82+MAYO!M82+JUNIO!M82+JULIO!M82+AGOSTO!M82+SEPTIEMBRE!M82+OCTUBRE!M82+NOVIEMBRE!M82+DICIEMBRE!M82</f>
        <v>24556.02</v>
      </c>
      <c r="N82" s="17">
        <f t="shared" si="1"/>
        <v>30718106428</v>
      </c>
      <c r="O82" s="18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8.0" customHeight="1">
      <c r="A83" s="15" t="s">
        <v>93</v>
      </c>
      <c r="B83" s="16">
        <f>ENERO!B83+FEBRERO!B83+MARZO!B83+ABRIL!B83+MAYO!B83+JUNIO!B83+JULIO!B83+AGOSTO!B83+SEPTIEMBRE!B83+OCTUBRE!B83+NOVIEMBRE!B83+DICIEMBRE!B83</f>
        <v>7149336167</v>
      </c>
      <c r="C83" s="16">
        <f>ENERO!C83+FEBRERO!C83+MARZO!C83+ABRIL!C83+MAYO!C83+JUNIO!C83+JULIO!C83+AGOSTO!C83+SEPTIEMBRE!C83+OCTUBRE!C83+NOVIEMBRE!C83+DICIEMBRE!C83</f>
        <v>2398903.94</v>
      </c>
      <c r="D83" s="16">
        <f>ENERO!D83+FEBRERO!D83+MARZO!D83+ABRIL!D83+MAYO!D83+JUNIO!D83+JULIO!D83+AGOSTO!D83+SEPTIEMBRE!D83+OCTUBRE!D83+NOVIEMBRE!D83+DICIEMBRE!D83</f>
        <v>161300229.4</v>
      </c>
      <c r="E83" s="16">
        <f>ENERO!E83+FEBRERO!E83+MARZO!E83+ABRIL!E83+MAYO!E83+JUNIO!E83+JULIO!E83+AGOSTO!E83+SEPTIEMBRE!E83+OCTUBRE!E83+NOVIEMBRE!E83+DICIEMBRE!E83</f>
        <v>87953737.26</v>
      </c>
      <c r="F83" s="16">
        <f>ENERO!F83+FEBRERO!F83+MARZO!F83+ABRIL!F83+MAYO!F83+JUNIO!F83+JULIO!F83+AGOSTO!F83+SEPTIEMBRE!F83+OCTUBRE!F83+NOVIEMBRE!F83+DICIEMBRE!F83</f>
        <v>73351185.08</v>
      </c>
      <c r="G83" s="16">
        <f>ENERO!G83+FEBRERO!G83+MARZO!G83+ABRIL!G83+MAYO!G83+JUNIO!G83+JULIO!G83+AGOSTO!G83+SEPTIEMBRE!G83+OCTUBRE!G83+NOVIEMBRE!G83+DICIEMBRE!G83</f>
        <v>33881133.58</v>
      </c>
      <c r="H83" s="16">
        <f>ENERO!H83+FEBRERO!H83+MARZO!H83+ABRIL!H83+MAYO!H83+JUNIO!H83+JULIO!H83+AGOSTO!H83+SEPTIEMBRE!H83+OCTUBRE!H83+NOVIEMBRE!H83+DICIEMBRE!H83</f>
        <v>375569136</v>
      </c>
      <c r="I83" s="16">
        <f>ENERO!I83+FEBRERO!I83+MARZO!I83+ABRIL!I83+MAYO!I83+JUNIO!I83+JULIO!I83+AGOSTO!I83+SEPTIEMBRE!I83+OCTUBRE!I83+NOVIEMBRE!I83+DICIEMBRE!I83</f>
        <v>169852088.5</v>
      </c>
      <c r="J83" s="16">
        <f>ENERO!J83+FEBRERO!J83+MARZO!J83+ABRIL!J83+MAYO!J83+JUNIO!J83+JULIO!J83+AGOSTO!J83+SEPTIEMBRE!J83+OCTUBRE!J83+NOVIEMBRE!J83+DICIEMBRE!J83</f>
        <v>594420490.9</v>
      </c>
      <c r="K83" s="16">
        <f>ENERO!K83+FEBRERO!K83+MARZO!K83+ABRIL!K83+MAYO!K83+JUNIO!K83+JULIO!K83+AGOSTO!K83+SEPTIEMBRE!K83+OCTUBRE!K83+NOVIEMBRE!K83+DICIEMBRE!K83</f>
        <v>0</v>
      </c>
      <c r="L83" s="16">
        <f>ENERO!L83+FEBRERO!L83+MARZO!L83+ABRIL!L83+MAYO!L83+JUNIO!L83+JULIO!L83+AGOSTO!L83+SEPTIEMBRE!L83+OCTUBRE!L83+NOVIEMBRE!L83+DICIEMBRE!L83</f>
        <v>0</v>
      </c>
      <c r="M83" s="16">
        <f>ENERO!M83+FEBRERO!M83+MARZO!M83+ABRIL!M83+MAYO!M83+JUNIO!M83+JULIO!M83+AGOSTO!M83+SEPTIEMBRE!M83+OCTUBRE!M83+NOVIEMBRE!M83+DICIEMBRE!M83</f>
        <v>2718.96</v>
      </c>
      <c r="N83" s="17">
        <f t="shared" si="1"/>
        <v>8648065791</v>
      </c>
      <c r="O83" s="18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8.0" customHeight="1">
      <c r="A84" s="15" t="s">
        <v>94</v>
      </c>
      <c r="B84" s="16">
        <f>ENERO!B84+FEBRERO!B84+MARZO!B84+ABRIL!B84+MAYO!B84+JUNIO!B84+JULIO!B84+AGOSTO!B84+SEPTIEMBRE!B84+OCTUBRE!B84+NOVIEMBRE!B84+DICIEMBRE!B84</f>
        <v>2473814399</v>
      </c>
      <c r="C84" s="16">
        <f>ENERO!C84+FEBRERO!C84+MARZO!C84+ABRIL!C84+MAYO!C84+JUNIO!C84+JULIO!C84+AGOSTO!C84+SEPTIEMBRE!C84+OCTUBRE!C84+NOVIEMBRE!C84+DICIEMBRE!C84</f>
        <v>857144.1934</v>
      </c>
      <c r="D84" s="16">
        <f>ENERO!D84+FEBRERO!D84+MARZO!D84+ABRIL!D84+MAYO!D84+JUNIO!D84+JULIO!D84+AGOSTO!D84+SEPTIEMBRE!D84+OCTUBRE!D84+NOVIEMBRE!D84+DICIEMBRE!D84</f>
        <v>94980517.87</v>
      </c>
      <c r="E84" s="16">
        <f>ENERO!E84+FEBRERO!E84+MARZO!E84+ABRIL!E84+MAYO!E84+JUNIO!E84+JULIO!E84+AGOSTO!E84+SEPTIEMBRE!E84+OCTUBRE!E84+NOVIEMBRE!E84+DICIEMBRE!E84</f>
        <v>23351781.8</v>
      </c>
      <c r="F84" s="16">
        <f>ENERO!F84+FEBRERO!F84+MARZO!F84+ABRIL!F84+MAYO!F84+JUNIO!F84+JULIO!F84+AGOSTO!F84+SEPTIEMBRE!F84+OCTUBRE!F84+NOVIEMBRE!F84+DICIEMBRE!F84</f>
        <v>14721791.89</v>
      </c>
      <c r="G84" s="16">
        <f>ENERO!G84+FEBRERO!G84+MARZO!G84+ABRIL!G84+MAYO!G84+JUNIO!G84+JULIO!G84+AGOSTO!G84+SEPTIEMBRE!G84+OCTUBRE!G84+NOVIEMBRE!G84+DICIEMBRE!G84</f>
        <v>3074651.261</v>
      </c>
      <c r="H84" s="16">
        <f>ENERO!H84+FEBRERO!H84+MARZO!H84+ABRIL!H84+MAYO!H84+JUNIO!H84+JULIO!H84+AGOSTO!H84+SEPTIEMBRE!H84+OCTUBRE!H84+NOVIEMBRE!H84+DICIEMBRE!H84</f>
        <v>130167614.6</v>
      </c>
      <c r="I84" s="16">
        <f>ENERO!I84+FEBRERO!I84+MARZO!I84+ABRIL!I84+MAYO!I84+JUNIO!I84+JULIO!I84+AGOSTO!I84+SEPTIEMBRE!I84+OCTUBRE!I84+NOVIEMBRE!I84+DICIEMBRE!I84</f>
        <v>34089798.31</v>
      </c>
      <c r="J84" s="16">
        <f>ENERO!J84+FEBRERO!J84+MARZO!J84+ABRIL!J84+MAYO!J84+JUNIO!J84+JULIO!J84+AGOSTO!J84+SEPTIEMBRE!J84+OCTUBRE!J84+NOVIEMBRE!J84+DICIEMBRE!J84</f>
        <v>244435138.6</v>
      </c>
      <c r="K84" s="16">
        <f>ENERO!K84+FEBRERO!K84+MARZO!K84+ABRIL!K84+MAYO!K84+JUNIO!K84+JULIO!K84+AGOSTO!K84+SEPTIEMBRE!K84+OCTUBRE!K84+NOVIEMBRE!K84+DICIEMBRE!K84</f>
        <v>0</v>
      </c>
      <c r="L84" s="16">
        <f>ENERO!L84+FEBRERO!L84+MARZO!L84+ABRIL!L84+MAYO!L84+JUNIO!L84+JULIO!L84+AGOSTO!L84+SEPTIEMBRE!L84+OCTUBRE!L84+NOVIEMBRE!L84+DICIEMBRE!L84</f>
        <v>0</v>
      </c>
      <c r="M84" s="16">
        <f>ENERO!M84+FEBRERO!M84+MARZO!M84+ABRIL!M84+MAYO!M84+JUNIO!M84+JULIO!M84+AGOSTO!M84+SEPTIEMBRE!M84+OCTUBRE!M84+NOVIEMBRE!M84+DICIEMBRE!M84</f>
        <v>545.61</v>
      </c>
      <c r="N84" s="17">
        <f t="shared" si="1"/>
        <v>3019493383</v>
      </c>
      <c r="O84" s="18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8.0" customHeight="1">
      <c r="A85" s="15" t="s">
        <v>95</v>
      </c>
      <c r="B85" s="16">
        <f>ENERO!B85+FEBRERO!B85+MARZO!B85+ABRIL!B85+MAYO!B85+JUNIO!B85+JULIO!B85+AGOSTO!B85+SEPTIEMBRE!B85+OCTUBRE!B85+NOVIEMBRE!B85+DICIEMBRE!B85</f>
        <v>2204217579</v>
      </c>
      <c r="C85" s="16">
        <f>ENERO!C85+FEBRERO!C85+MARZO!C85+ABRIL!C85+MAYO!C85+JUNIO!C85+JULIO!C85+AGOSTO!C85+SEPTIEMBRE!C85+OCTUBRE!C85+NOVIEMBRE!C85+DICIEMBRE!C85</f>
        <v>815416.1952</v>
      </c>
      <c r="D85" s="16">
        <f>ENERO!D85+FEBRERO!D85+MARZO!D85+ABRIL!D85+MAYO!D85+JUNIO!D85+JULIO!D85+AGOSTO!D85+SEPTIEMBRE!D85+OCTUBRE!D85+NOVIEMBRE!D85+DICIEMBRE!D85</f>
        <v>92791389.92</v>
      </c>
      <c r="E85" s="16">
        <f>ENERO!E85+FEBRERO!E85+MARZO!E85+ABRIL!E85+MAYO!E85+JUNIO!E85+JULIO!E85+AGOSTO!E85+SEPTIEMBRE!E85+OCTUBRE!E85+NOVIEMBRE!E85+DICIEMBRE!E85</f>
        <v>21423094.65</v>
      </c>
      <c r="F85" s="16">
        <f>ENERO!F85+FEBRERO!F85+MARZO!F85+ABRIL!F85+MAYO!F85+JUNIO!F85+JULIO!F85+AGOSTO!F85+SEPTIEMBRE!F85+OCTUBRE!F85+NOVIEMBRE!F85+DICIEMBRE!F85</f>
        <v>6959913.25</v>
      </c>
      <c r="G85" s="16">
        <f>ENERO!G85+FEBRERO!G85+MARZO!G85+ABRIL!G85+MAYO!G85+JUNIO!G85+JULIO!G85+AGOSTO!G85+SEPTIEMBRE!G85+OCTUBRE!G85+NOVIEMBRE!G85+DICIEMBRE!G85</f>
        <v>3238637.77</v>
      </c>
      <c r="H85" s="16">
        <f>ENERO!H85+FEBRERO!H85+MARZO!H85+ABRIL!H85+MAYO!H85+JUNIO!H85+JULIO!H85+AGOSTO!H85+SEPTIEMBRE!H85+OCTUBRE!H85+NOVIEMBRE!H85+DICIEMBRE!H85</f>
        <v>116388754.3</v>
      </c>
      <c r="I85" s="16">
        <f>ENERO!I85+FEBRERO!I85+MARZO!I85+ABRIL!I85+MAYO!I85+JUNIO!I85+JULIO!I85+AGOSTO!I85+SEPTIEMBRE!I85+OCTUBRE!I85+NOVIEMBRE!I85+DICIEMBRE!I85</f>
        <v>16116383.26</v>
      </c>
      <c r="J85" s="16">
        <f>ENERO!J85+FEBRERO!J85+MARZO!J85+ABRIL!J85+MAYO!J85+JUNIO!J85+JULIO!J85+AGOSTO!J85+SEPTIEMBRE!J85+OCTUBRE!J85+NOVIEMBRE!J85+DICIEMBRE!J85</f>
        <v>144096040.3</v>
      </c>
      <c r="K85" s="16">
        <f>ENERO!K85+FEBRERO!K85+MARZO!K85+ABRIL!K85+MAYO!K85+JUNIO!K85+JULIO!K85+AGOSTO!K85+SEPTIEMBRE!K85+OCTUBRE!K85+NOVIEMBRE!K85+DICIEMBRE!K85</f>
        <v>0</v>
      </c>
      <c r="L85" s="16">
        <f>ENERO!L85+FEBRERO!L85+MARZO!L85+ABRIL!L85+MAYO!L85+JUNIO!L85+JULIO!L85+AGOSTO!L85+SEPTIEMBRE!L85+OCTUBRE!L85+NOVIEMBRE!L85+DICIEMBRE!L85</f>
        <v>0</v>
      </c>
      <c r="M85" s="16">
        <f>ENERO!M85+FEBRERO!M85+MARZO!M85+ABRIL!M85+MAYO!M85+JUNIO!M85+JULIO!M85+AGOSTO!M85+SEPTIEMBRE!M85+OCTUBRE!M85+NOVIEMBRE!M85+DICIEMBRE!M85</f>
        <v>257.88</v>
      </c>
      <c r="N85" s="17">
        <f t="shared" si="1"/>
        <v>2606047466</v>
      </c>
      <c r="O85" s="18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8.0" customHeight="1">
      <c r="A86" s="15" t="s">
        <v>96</v>
      </c>
      <c r="B86" s="16">
        <f>ENERO!B86+FEBRERO!B86+MARZO!B86+ABRIL!B86+MAYO!B86+JUNIO!B86+JULIO!B86+AGOSTO!B86+SEPTIEMBRE!B86+OCTUBRE!B86+NOVIEMBRE!B86+DICIEMBRE!B86</f>
        <v>27869885096</v>
      </c>
      <c r="C86" s="16">
        <f>ENERO!C86+FEBRERO!C86+MARZO!C86+ABRIL!C86+MAYO!C86+JUNIO!C86+JULIO!C86+AGOSTO!C86+SEPTIEMBRE!C86+OCTUBRE!C86+NOVIEMBRE!C86+DICIEMBRE!C86</f>
        <v>9699597.57</v>
      </c>
      <c r="D86" s="16">
        <f>ENERO!D86+FEBRERO!D86+MARZO!D86+ABRIL!D86+MAYO!D86+JUNIO!D86+JULIO!D86+AGOSTO!D86+SEPTIEMBRE!D86+OCTUBRE!D86+NOVIEMBRE!D86+DICIEMBRE!D86</f>
        <v>145238690.5</v>
      </c>
      <c r="E86" s="16">
        <f>ENERO!E86+FEBRERO!E86+MARZO!E86+ABRIL!E86+MAYO!E86+JUNIO!E86+JULIO!E86+AGOSTO!E86+SEPTIEMBRE!E86+OCTUBRE!E86+NOVIEMBRE!E86+DICIEMBRE!E86</f>
        <v>347533949.5</v>
      </c>
      <c r="F86" s="16">
        <f>ENERO!F86+FEBRERO!F86+MARZO!F86+ABRIL!F86+MAYO!F86+JUNIO!F86+JULIO!F86+AGOSTO!F86+SEPTIEMBRE!F86+OCTUBRE!F86+NOVIEMBRE!F86+DICIEMBRE!F86</f>
        <v>415632847.8</v>
      </c>
      <c r="G86" s="16">
        <f>ENERO!G86+FEBRERO!G86+MARZO!G86+ABRIL!G86+MAYO!G86+JUNIO!G86+JULIO!G86+AGOSTO!G86+SEPTIEMBRE!G86+OCTUBRE!G86+NOVIEMBRE!G86+DICIEMBRE!G86</f>
        <v>113772022.7</v>
      </c>
      <c r="H86" s="16">
        <f>ENERO!H86+FEBRERO!H86+MARZO!H86+ABRIL!H86+MAYO!H86+JUNIO!H86+JULIO!H86+AGOSTO!H86+SEPTIEMBRE!H86+OCTUBRE!H86+NOVIEMBRE!H86+DICIEMBRE!H86</f>
        <v>1466801527</v>
      </c>
      <c r="I86" s="16">
        <f>ENERO!I86+FEBRERO!I86+MARZO!I86+ABRIL!I86+MAYO!I86+JUNIO!I86+JULIO!I86+AGOSTO!I86+SEPTIEMBRE!I86+OCTUBRE!I86+NOVIEMBRE!I86+DICIEMBRE!I86</f>
        <v>962439899.5</v>
      </c>
      <c r="J86" s="16">
        <f>ENERO!J86+FEBRERO!J86+MARZO!J86+ABRIL!J86+MAYO!J86+JUNIO!J86+JULIO!J86+AGOSTO!J86+SEPTIEMBRE!J86+OCTUBRE!J86+NOVIEMBRE!J86+DICIEMBRE!J86</f>
        <v>1212524017</v>
      </c>
      <c r="K86" s="16">
        <f>ENERO!K86+FEBRERO!K86+MARZO!K86+ABRIL!K86+MAYO!K86+JUNIO!K86+JULIO!K86+AGOSTO!K86+SEPTIEMBRE!K86+OCTUBRE!K86+NOVIEMBRE!K86+DICIEMBRE!K86</f>
        <v>0</v>
      </c>
      <c r="L86" s="16">
        <f>ENERO!L86+FEBRERO!L86+MARZO!L86+ABRIL!L86+MAYO!L86+JUNIO!L86+JULIO!L86+AGOSTO!L86+SEPTIEMBRE!L86+OCTUBRE!L86+NOVIEMBRE!L86+DICIEMBRE!L86</f>
        <v>0</v>
      </c>
      <c r="M86" s="16">
        <f>ENERO!M86+FEBRERO!M86+MARZO!M86+ABRIL!M86+MAYO!M86+JUNIO!M86+JULIO!M86+AGOSTO!M86+SEPTIEMBRE!M86+OCTUBRE!M86+NOVIEMBRE!M86+DICIEMBRE!M86</f>
        <v>15407.13</v>
      </c>
      <c r="N86" s="17">
        <f t="shared" si="1"/>
        <v>32543543054</v>
      </c>
      <c r="O86" s="18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8.0" customHeight="1">
      <c r="A87" s="15" t="s">
        <v>97</v>
      </c>
      <c r="B87" s="16">
        <f>ENERO!B87+FEBRERO!B87+MARZO!B87+ABRIL!B87+MAYO!B87+JUNIO!B87+JULIO!B87+AGOSTO!B87+SEPTIEMBRE!B87+OCTUBRE!B87+NOVIEMBRE!B87+DICIEMBRE!B87</f>
        <v>3885055856</v>
      </c>
      <c r="C87" s="16">
        <f>ENERO!C87+FEBRERO!C87+MARZO!C87+ABRIL!C87+MAYO!C87+JUNIO!C87+JULIO!C87+AGOSTO!C87+SEPTIEMBRE!C87+OCTUBRE!C87+NOVIEMBRE!C87+DICIEMBRE!C87</f>
        <v>1358174.207</v>
      </c>
      <c r="D87" s="16">
        <f>ENERO!D87+FEBRERO!D87+MARZO!D87+ABRIL!D87+MAYO!D87+JUNIO!D87+JULIO!D87+AGOSTO!D87+SEPTIEMBRE!D87+OCTUBRE!D87+NOVIEMBRE!D87+DICIEMBRE!D87</f>
        <v>114678018.4</v>
      </c>
      <c r="E87" s="16">
        <f>ENERO!E87+FEBRERO!E87+MARZO!E87+ABRIL!E87+MAYO!E87+JUNIO!E87+JULIO!E87+AGOSTO!E87+SEPTIEMBRE!E87+OCTUBRE!E87+NOVIEMBRE!E87+DICIEMBRE!E87</f>
        <v>36646375.76</v>
      </c>
      <c r="F87" s="16">
        <f>ENERO!F87+FEBRERO!F87+MARZO!F87+ABRIL!F87+MAYO!F87+JUNIO!F87+JULIO!F87+AGOSTO!F87+SEPTIEMBRE!F87+OCTUBRE!F87+NOVIEMBRE!F87+DICIEMBRE!F87</f>
        <v>11800346.79</v>
      </c>
      <c r="G87" s="16">
        <f>ENERO!G87+FEBRERO!G87+MARZO!G87+ABRIL!G87+MAYO!G87+JUNIO!G87+JULIO!G87+AGOSTO!G87+SEPTIEMBRE!G87+OCTUBRE!G87+NOVIEMBRE!G87+DICIEMBRE!G87</f>
        <v>6776226.73</v>
      </c>
      <c r="H87" s="16">
        <f>ENERO!H87+FEBRERO!H87+MARZO!H87+ABRIL!H87+MAYO!H87+JUNIO!H87+JULIO!H87+AGOSTO!H87+SEPTIEMBRE!H87+OCTUBRE!H87+NOVIEMBRE!H87+DICIEMBRE!H87</f>
        <v>204519452.9</v>
      </c>
      <c r="I87" s="16">
        <f>ENERO!I87+FEBRERO!I87+MARZO!I87+ABRIL!I87+MAYO!I87+JUNIO!I87+JULIO!I87+AGOSTO!I87+SEPTIEMBRE!I87+OCTUBRE!I87+NOVIEMBRE!I87+DICIEMBRE!I87</f>
        <v>27324896.72</v>
      </c>
      <c r="J87" s="16">
        <f>ENERO!J87+FEBRERO!J87+MARZO!J87+ABRIL!J87+MAYO!J87+JUNIO!J87+JULIO!J87+AGOSTO!J87+SEPTIEMBRE!J87+OCTUBRE!J87+NOVIEMBRE!J87+DICIEMBRE!J87</f>
        <v>274175109.2</v>
      </c>
      <c r="K87" s="16">
        <f>ENERO!K87+FEBRERO!K87+MARZO!K87+ABRIL!K87+MAYO!K87+JUNIO!K87+JULIO!K87+AGOSTO!K87+SEPTIEMBRE!K87+OCTUBRE!K87+NOVIEMBRE!K87+DICIEMBRE!K87</f>
        <v>0</v>
      </c>
      <c r="L87" s="16">
        <f>ENERO!L87+FEBRERO!L87+MARZO!L87+ABRIL!L87+MAYO!L87+JUNIO!L87+JULIO!L87+AGOSTO!L87+SEPTIEMBRE!L87+OCTUBRE!L87+NOVIEMBRE!L87+DICIEMBRE!L87</f>
        <v>0</v>
      </c>
      <c r="M87" s="16">
        <f>ENERO!M87+FEBRERO!M87+MARZO!M87+ABRIL!M87+MAYO!M87+JUNIO!M87+JULIO!M87+AGOSTO!M87+SEPTIEMBRE!M87+OCTUBRE!M87+NOVIEMBRE!M87+DICIEMBRE!M87</f>
        <v>437.3</v>
      </c>
      <c r="N87" s="17">
        <f t="shared" si="1"/>
        <v>4562334894</v>
      </c>
      <c r="O87" s="18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8.0" customHeight="1">
      <c r="A88" s="15" t="s">
        <v>98</v>
      </c>
      <c r="B88" s="16">
        <f>ENERO!B88+FEBRERO!B88+MARZO!B88+ABRIL!B88+MAYO!B88+JUNIO!B88+JULIO!B88+AGOSTO!B88+SEPTIEMBRE!B88+OCTUBRE!B88+NOVIEMBRE!B88+DICIEMBRE!B88</f>
        <v>3146132976</v>
      </c>
      <c r="C88" s="16">
        <f>ENERO!C88+FEBRERO!C88+MARZO!C88+ABRIL!C88+MAYO!C88+JUNIO!C88+JULIO!C88+AGOSTO!C88+SEPTIEMBRE!C88+OCTUBRE!C88+NOVIEMBRE!C88+DICIEMBRE!C88</f>
        <v>1163884.666</v>
      </c>
      <c r="D88" s="16">
        <f>ENERO!D88+FEBRERO!D88+MARZO!D88+ABRIL!D88+MAYO!D88+JUNIO!D88+JULIO!D88+AGOSTO!D88+SEPTIEMBRE!D88+OCTUBRE!D88+NOVIEMBRE!D88+DICIEMBRE!D88</f>
        <v>44048074.69</v>
      </c>
      <c r="E88" s="16">
        <f>ENERO!E88+FEBRERO!E88+MARZO!E88+ABRIL!E88+MAYO!E88+JUNIO!E88+JULIO!E88+AGOSTO!E88+SEPTIEMBRE!E88+OCTUBRE!E88+NOVIEMBRE!E88+DICIEMBRE!E88</f>
        <v>30751990.39</v>
      </c>
      <c r="F88" s="16">
        <f>ENERO!F88+FEBRERO!F88+MARZO!F88+ABRIL!F88+MAYO!F88+JUNIO!F88+JULIO!F88+AGOSTO!F88+SEPTIEMBRE!F88+OCTUBRE!F88+NOVIEMBRE!F88+DICIEMBRE!F88</f>
        <v>57913352.68</v>
      </c>
      <c r="G88" s="16">
        <f>ENERO!G88+FEBRERO!G88+MARZO!G88+ABRIL!G88+MAYO!G88+JUNIO!G88+JULIO!G88+AGOSTO!G88+SEPTIEMBRE!G88+OCTUBRE!G88+NOVIEMBRE!G88+DICIEMBRE!G88</f>
        <v>17289343.16</v>
      </c>
      <c r="H88" s="16">
        <f>ENERO!H88+FEBRERO!H88+MARZO!H88+ABRIL!H88+MAYO!H88+JUNIO!H88+JULIO!H88+AGOSTO!H88+SEPTIEMBRE!H88+OCTUBRE!H88+NOVIEMBRE!H88+DICIEMBRE!H88</f>
        <v>166124648.2</v>
      </c>
      <c r="I88" s="16">
        <f>ENERO!I88+FEBRERO!I88+MARZO!I88+ABRIL!I88+MAYO!I88+JUNIO!I88+JULIO!I88+AGOSTO!I88+SEPTIEMBRE!I88+OCTUBRE!I88+NOVIEMBRE!I88+DICIEMBRE!I88</f>
        <v>134104226.1</v>
      </c>
      <c r="J88" s="16">
        <f>ENERO!J88+FEBRERO!J88+MARZO!J88+ABRIL!J88+MAYO!J88+JUNIO!J88+JULIO!J88+AGOSTO!J88+SEPTIEMBRE!J88+OCTUBRE!J88+NOVIEMBRE!J88+DICIEMBRE!J88</f>
        <v>417361892</v>
      </c>
      <c r="K88" s="16">
        <f>ENERO!K88+FEBRERO!K88+MARZO!K88+ABRIL!K88+MAYO!K88+JUNIO!K88+JULIO!K88+AGOSTO!K88+SEPTIEMBRE!K88+OCTUBRE!K88+NOVIEMBRE!K88+DICIEMBRE!K88</f>
        <v>0</v>
      </c>
      <c r="L88" s="16">
        <f>ENERO!L88+FEBRERO!L88+MARZO!L88+ABRIL!L88+MAYO!L88+JUNIO!L88+JULIO!L88+AGOSTO!L88+SEPTIEMBRE!L88+OCTUBRE!L88+NOVIEMBRE!L88+DICIEMBRE!L88</f>
        <v>0</v>
      </c>
      <c r="M88" s="16">
        <f>ENERO!M88+FEBRERO!M88+MARZO!M88+ABRIL!M88+MAYO!M88+JUNIO!M88+JULIO!M88+AGOSTO!M88+SEPTIEMBRE!M88+OCTUBRE!M88+NOVIEMBRE!M88+DICIEMBRE!M88</f>
        <v>2146.72</v>
      </c>
      <c r="N88" s="17">
        <f t="shared" si="1"/>
        <v>4014892534</v>
      </c>
      <c r="O88" s="18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8.0" customHeight="1">
      <c r="A89" s="15" t="s">
        <v>99</v>
      </c>
      <c r="B89" s="16">
        <f>ENERO!B89+FEBRERO!B89+MARZO!B89+ABRIL!B89+MAYO!B89+JUNIO!B89+JULIO!B89+AGOSTO!B89+SEPTIEMBRE!B89+OCTUBRE!B89+NOVIEMBRE!B89+DICIEMBRE!B89</f>
        <v>5455444785</v>
      </c>
      <c r="C89" s="16">
        <f>ENERO!C89+FEBRERO!C89+MARZO!C89+ABRIL!C89+MAYO!C89+JUNIO!C89+JULIO!C89+AGOSTO!C89+SEPTIEMBRE!C89+OCTUBRE!C89+NOVIEMBRE!C89+DICIEMBRE!C89</f>
        <v>1904608.04</v>
      </c>
      <c r="D89" s="16">
        <f>ENERO!D89+FEBRERO!D89+MARZO!D89+ABRIL!D89+MAYO!D89+JUNIO!D89+JULIO!D89+AGOSTO!D89+SEPTIEMBRE!D89+OCTUBRE!D89+NOVIEMBRE!D89+DICIEMBRE!D89</f>
        <v>111789708.2</v>
      </c>
      <c r="E89" s="16">
        <f>ENERO!E89+FEBRERO!E89+MARZO!E89+ABRIL!E89+MAYO!E89+JUNIO!E89+JULIO!E89+AGOSTO!E89+SEPTIEMBRE!E89+OCTUBRE!E89+NOVIEMBRE!E89+DICIEMBRE!E89</f>
        <v>53323042.36</v>
      </c>
      <c r="F89" s="16">
        <f>ENERO!F89+FEBRERO!F89+MARZO!F89+ABRIL!F89+MAYO!F89+JUNIO!F89+JULIO!F89+AGOSTO!F89+SEPTIEMBRE!F89+OCTUBRE!F89+NOVIEMBRE!F89+DICIEMBRE!F89</f>
        <v>48705072.32</v>
      </c>
      <c r="G89" s="16">
        <f>ENERO!G89+FEBRERO!G89+MARZO!G89+ABRIL!G89+MAYO!G89+JUNIO!G89+JULIO!G89+AGOSTO!G89+SEPTIEMBRE!G89+OCTUBRE!G89+NOVIEMBRE!G89+DICIEMBRE!G89</f>
        <v>20179204.55</v>
      </c>
      <c r="H89" s="16">
        <f>ENERO!H89+FEBRERO!H89+MARZO!H89+ABRIL!H89+MAYO!H89+JUNIO!H89+JULIO!H89+AGOSTO!H89+SEPTIEMBRE!H89+OCTUBRE!H89+NOVIEMBRE!H89+DICIEMBRE!H89</f>
        <v>287168682.6</v>
      </c>
      <c r="I89" s="16">
        <f>ENERO!I89+FEBRERO!I89+MARZO!I89+ABRIL!I89+MAYO!I89+JUNIO!I89+JULIO!I89+AGOSTO!I89+SEPTIEMBRE!I89+OCTUBRE!I89+NOVIEMBRE!I89+DICIEMBRE!I89</f>
        <v>112781521.5</v>
      </c>
      <c r="J89" s="16">
        <f>ENERO!J89+FEBRERO!J89+MARZO!J89+ABRIL!J89+MAYO!J89+JUNIO!J89+JULIO!J89+AGOSTO!J89+SEPTIEMBRE!J89+OCTUBRE!J89+NOVIEMBRE!J89+DICIEMBRE!J89</f>
        <v>428607105.7</v>
      </c>
      <c r="K89" s="16">
        <f>ENERO!K89+FEBRERO!K89+MARZO!K89+ABRIL!K89+MAYO!K89+JUNIO!K89+JULIO!K89+AGOSTO!K89+SEPTIEMBRE!K89+OCTUBRE!K89+NOVIEMBRE!K89+DICIEMBRE!K89</f>
        <v>0</v>
      </c>
      <c r="L89" s="16">
        <f>ENERO!L89+FEBRERO!L89+MARZO!L89+ABRIL!L89+MAYO!L89+JUNIO!L89+JULIO!L89+AGOSTO!L89+SEPTIEMBRE!L89+OCTUBRE!L89+NOVIEMBRE!L89+DICIEMBRE!L89</f>
        <v>0</v>
      </c>
      <c r="M89" s="16">
        <f>ENERO!M89+FEBRERO!M89+MARZO!M89+ABRIL!M89+MAYO!M89+JUNIO!M89+JULIO!M89+AGOSTO!M89+SEPTIEMBRE!M89+OCTUBRE!M89+NOVIEMBRE!M89+DICIEMBRE!M89</f>
        <v>1805.38</v>
      </c>
      <c r="N89" s="17">
        <f t="shared" si="1"/>
        <v>6519905535</v>
      </c>
      <c r="O89" s="18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8.0" customHeight="1">
      <c r="A90" s="15" t="s">
        <v>100</v>
      </c>
      <c r="B90" s="16">
        <f>ENERO!B90+FEBRERO!B90+MARZO!B90+ABRIL!B90+MAYO!B90+JUNIO!B90+JULIO!B90+AGOSTO!B90+SEPTIEMBRE!B90+OCTUBRE!B90+NOVIEMBRE!B90+DICIEMBRE!B90</f>
        <v>27035490467</v>
      </c>
      <c r="C90" s="16">
        <f>ENERO!C90+FEBRERO!C90+MARZO!C90+ABRIL!C90+MAYO!C90+JUNIO!C90+JULIO!C90+AGOSTO!C90+SEPTIEMBRE!C90+OCTUBRE!C90+NOVIEMBRE!C90+DICIEMBRE!C90</f>
        <v>10001544.75</v>
      </c>
      <c r="D90" s="16">
        <f>ENERO!D90+FEBRERO!D90+MARZO!D90+ABRIL!D90+MAYO!D90+JUNIO!D90+JULIO!D90+AGOSTO!D90+SEPTIEMBRE!D90+OCTUBRE!D90+NOVIEMBRE!D90+DICIEMBRE!D90</f>
        <v>88592125.9</v>
      </c>
      <c r="E90" s="16">
        <f>ENERO!E90+FEBRERO!E90+MARZO!E90+ABRIL!E90+MAYO!E90+JUNIO!E90+JULIO!E90+AGOSTO!E90+SEPTIEMBRE!E90+OCTUBRE!E90+NOVIEMBRE!E90+DICIEMBRE!E90</f>
        <v>346337945.8</v>
      </c>
      <c r="F90" s="16">
        <f>ENERO!F90+FEBRERO!F90+MARZO!F90+ABRIL!F90+MAYO!F90+JUNIO!F90+JULIO!F90+AGOSTO!F90+SEPTIEMBRE!F90+OCTUBRE!F90+NOVIEMBRE!F90+DICIEMBRE!F90</f>
        <v>660676215.5</v>
      </c>
      <c r="G90" s="16">
        <f>ENERO!G90+FEBRERO!G90+MARZO!G90+ABRIL!G90+MAYO!G90+JUNIO!G90+JULIO!G90+AGOSTO!G90+SEPTIEMBRE!G90+OCTUBRE!G90+NOVIEMBRE!G90+DICIEMBRE!G90</f>
        <v>183919437.9</v>
      </c>
      <c r="H90" s="16">
        <f>ENERO!H90+FEBRERO!H90+MARZO!H90+ABRIL!H90+MAYO!H90+JUNIO!H90+JULIO!H90+AGOSTO!H90+SEPTIEMBRE!H90+OCTUBRE!H90+NOVIEMBRE!H90+DICIEMBRE!H90</f>
        <v>1427549742</v>
      </c>
      <c r="I90" s="16">
        <f>ENERO!I90+FEBRERO!I90+MARZO!I90+ABRIL!I90+MAYO!I90+JUNIO!I90+JULIO!I90+AGOSTO!I90+SEPTIEMBRE!I90+OCTUBRE!I90+NOVIEMBRE!I90+DICIEMBRE!I90</f>
        <v>1529862603</v>
      </c>
      <c r="J90" s="16">
        <f>ENERO!J90+FEBRERO!J90+MARZO!J90+ABRIL!J90+MAYO!J90+JUNIO!J90+JULIO!J90+AGOSTO!J90+SEPTIEMBRE!J90+OCTUBRE!J90+NOVIEMBRE!J90+DICIEMBRE!J90</f>
        <v>2498511962</v>
      </c>
      <c r="K90" s="16">
        <f>ENERO!K90+FEBRERO!K90+MARZO!K90+ABRIL!K90+MAYO!K90+JUNIO!K90+JULIO!K90+AGOSTO!K90+SEPTIEMBRE!K90+OCTUBRE!K90+NOVIEMBRE!K90+DICIEMBRE!K90</f>
        <v>0</v>
      </c>
      <c r="L90" s="16">
        <f>ENERO!L90+FEBRERO!L90+MARZO!L90+ABRIL!L90+MAYO!L90+JUNIO!L90+JULIO!L90+AGOSTO!L90+SEPTIEMBRE!L90+OCTUBRE!L90+NOVIEMBRE!L90+DICIEMBRE!L90</f>
        <v>0</v>
      </c>
      <c r="M90" s="16">
        <f>ENERO!M90+FEBRERO!M90+MARZO!M90+ABRIL!M90+MAYO!M90+JUNIO!M90+JULIO!M90+AGOSTO!M90+SEPTIEMBRE!M90+OCTUBRE!M90+NOVIEMBRE!M90+DICIEMBRE!M90</f>
        <v>24490.73</v>
      </c>
      <c r="N90" s="17">
        <f t="shared" si="1"/>
        <v>33780966534</v>
      </c>
      <c r="O90" s="18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8.0" customHeight="1">
      <c r="A91" s="15" t="s">
        <v>101</v>
      </c>
      <c r="B91" s="16">
        <f>ENERO!B91+FEBRERO!B91+MARZO!B91+ABRIL!B91+MAYO!B91+JUNIO!B91+JULIO!B91+AGOSTO!B91+SEPTIEMBRE!B91+OCTUBRE!B91+NOVIEMBRE!B91+DICIEMBRE!B91</f>
        <v>1081148515</v>
      </c>
      <c r="C91" s="16">
        <f>ENERO!C91+FEBRERO!C91+MARZO!C91+ABRIL!C91+MAYO!C91+JUNIO!C91+JULIO!C91+AGOSTO!C91+SEPTIEMBRE!C91+OCTUBRE!C91+NOVIEMBRE!C91+DICIEMBRE!C91</f>
        <v>372287.8269</v>
      </c>
      <c r="D91" s="16">
        <f>ENERO!D91+FEBRERO!D91+MARZO!D91+ABRIL!D91+MAYO!D91+JUNIO!D91+JULIO!D91+AGOSTO!D91+SEPTIEMBRE!D91+OCTUBRE!D91+NOVIEMBRE!D91+DICIEMBRE!D91</f>
        <v>132462182.1</v>
      </c>
      <c r="E91" s="16">
        <f>ENERO!E91+FEBRERO!E91+MARZO!E91+ABRIL!E91+MAYO!E91+JUNIO!E91+JULIO!E91+AGOSTO!E91+SEPTIEMBRE!E91+OCTUBRE!E91+NOVIEMBRE!E91+DICIEMBRE!E91</f>
        <v>10187433.45</v>
      </c>
      <c r="F91" s="16">
        <f>ENERO!F91+FEBRERO!F91+MARZO!F91+ABRIL!F91+MAYO!F91+JUNIO!F91+JULIO!F91+AGOSTO!F91+SEPTIEMBRE!F91+OCTUBRE!F91+NOVIEMBRE!F91+DICIEMBRE!F91</f>
        <v>15337586.7</v>
      </c>
      <c r="G91" s="16">
        <f>ENERO!G91+FEBRERO!G91+MARZO!G91+ABRIL!G91+MAYO!G91+JUNIO!G91+JULIO!G91+AGOSTO!G91+SEPTIEMBRE!G91+OCTUBRE!G91+NOVIEMBRE!G91+DICIEMBRE!G91</f>
        <v>6726401.5</v>
      </c>
      <c r="H91" s="16">
        <f>ENERO!H91+FEBRERO!H91+MARZO!H91+ABRIL!H91+MAYO!H91+JUNIO!H91+JULIO!H91+AGOSTO!H91+SEPTIEMBRE!H91+OCTUBRE!H91+NOVIEMBRE!H91+DICIEMBRE!H91</f>
        <v>56869838.45</v>
      </c>
      <c r="I91" s="16">
        <f>ENERO!I91+FEBRERO!I91+MARZO!I91+ABRIL!I91+MAYO!I91+JUNIO!I91+JULIO!I91+AGOSTO!I91+SEPTIEMBRE!I91+OCTUBRE!I91+NOVIEMBRE!I91+DICIEMBRE!I91</f>
        <v>35515733.48</v>
      </c>
      <c r="J91" s="16">
        <f>ENERO!J91+FEBRERO!J91+MARZO!J91+ABRIL!J91+MAYO!J91+JUNIO!J91+JULIO!J91+AGOSTO!J91+SEPTIEMBRE!J91+OCTUBRE!J91+NOVIEMBRE!J91+DICIEMBRE!J91</f>
        <v>192687707.8</v>
      </c>
      <c r="K91" s="16">
        <f>ENERO!K91+FEBRERO!K91+MARZO!K91+ABRIL!K91+MAYO!K91+JUNIO!K91+JULIO!K91+AGOSTO!K91+SEPTIEMBRE!K91+OCTUBRE!K91+NOVIEMBRE!K91+DICIEMBRE!K91</f>
        <v>0</v>
      </c>
      <c r="L91" s="16">
        <f>ENERO!L91+FEBRERO!L91+MARZO!L91+ABRIL!L91+MAYO!L91+JUNIO!L91+JULIO!L91+AGOSTO!L91+SEPTIEMBRE!L91+OCTUBRE!L91+NOVIEMBRE!L91+DICIEMBRE!L91</f>
        <v>0</v>
      </c>
      <c r="M91" s="16">
        <f>ENERO!M91+FEBRERO!M91+MARZO!M91+ABRIL!M91+MAYO!M91+JUNIO!M91+JULIO!M91+AGOSTO!M91+SEPTIEMBRE!M91+OCTUBRE!M91+NOVIEMBRE!M91+DICIEMBRE!M91</f>
        <v>568.46</v>
      </c>
      <c r="N91" s="17">
        <f t="shared" si="1"/>
        <v>1531308254</v>
      </c>
      <c r="O91" s="18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8.0" customHeight="1">
      <c r="A92" s="15" t="s">
        <v>102</v>
      </c>
      <c r="B92" s="16">
        <f>ENERO!B92+FEBRERO!B92+MARZO!B92+ABRIL!B92+MAYO!B92+JUNIO!B92+JULIO!B92+AGOSTO!B92+SEPTIEMBRE!B92+OCTUBRE!B92+NOVIEMBRE!B92+DICIEMBRE!B92</f>
        <v>1618668681</v>
      </c>
      <c r="C92" s="16">
        <f>ENERO!C92+FEBRERO!C92+MARZO!C92+ABRIL!C92+MAYO!C92+JUNIO!C92+JULIO!C92+AGOSTO!C92+SEPTIEMBRE!C92+OCTUBRE!C92+NOVIEMBRE!C92+DICIEMBRE!C92</f>
        <v>538552.8571</v>
      </c>
      <c r="D92" s="16">
        <f>ENERO!D92+FEBRERO!D92+MARZO!D92+ABRIL!D92+MAYO!D92+JUNIO!D92+JULIO!D92+AGOSTO!D92+SEPTIEMBRE!D92+OCTUBRE!D92+NOVIEMBRE!D92+DICIEMBRE!D92</f>
        <v>4562375.07</v>
      </c>
      <c r="E92" s="16">
        <f>ENERO!E92+FEBRERO!E92+MARZO!E92+ABRIL!E92+MAYO!E92+JUNIO!E92+JULIO!E92+AGOSTO!E92+SEPTIEMBRE!E92+OCTUBRE!E92+NOVIEMBRE!E92+DICIEMBRE!E92</f>
        <v>15689178.68</v>
      </c>
      <c r="F92" s="16">
        <f>ENERO!F92+FEBRERO!F92+MARZO!F92+ABRIL!F92+MAYO!F92+JUNIO!F92+JULIO!F92+AGOSTO!F92+SEPTIEMBRE!F92+OCTUBRE!F92+NOVIEMBRE!F92+DICIEMBRE!F92</f>
        <v>3279465.25</v>
      </c>
      <c r="G92" s="16">
        <f>ENERO!G92+FEBRERO!G92+MARZO!G92+ABRIL!G92+MAYO!G92+JUNIO!G92+JULIO!G92+AGOSTO!G92+SEPTIEMBRE!G92+OCTUBRE!G92+NOVIEMBRE!G92+DICIEMBRE!G92</f>
        <v>2092658.25</v>
      </c>
      <c r="H92" s="16">
        <f>ENERO!H92+FEBRERO!H92+MARZO!H92+ABRIL!H92+MAYO!H92+JUNIO!H92+JULIO!H92+AGOSTO!H92+SEPTIEMBRE!H92+OCTUBRE!H92+NOVIEMBRE!H92+DICIEMBRE!H92</f>
        <v>84995908.04</v>
      </c>
      <c r="I92" s="16">
        <f>ENERO!I92+FEBRERO!I92+MARZO!I92+ABRIL!I92+MAYO!I92+JUNIO!I92+JULIO!I92+AGOSTO!I92+SEPTIEMBRE!I92+OCTUBRE!I92+NOVIEMBRE!I92+DICIEMBRE!I92</f>
        <v>7593933.66</v>
      </c>
      <c r="J92" s="16">
        <f>ENERO!J92+FEBRERO!J92+MARZO!J92+ABRIL!J92+MAYO!J92+JUNIO!J92+JULIO!J92+AGOSTO!J92+SEPTIEMBRE!J92+OCTUBRE!J92+NOVIEMBRE!J92+DICIEMBRE!J92</f>
        <v>74924663.77</v>
      </c>
      <c r="K92" s="16">
        <f>ENERO!K92+FEBRERO!K92+MARZO!K92+ABRIL!K92+MAYO!K92+JUNIO!K92+JULIO!K92+AGOSTO!K92+SEPTIEMBRE!K92+OCTUBRE!K92+NOVIEMBRE!K92+DICIEMBRE!K92</f>
        <v>0</v>
      </c>
      <c r="L92" s="16">
        <f>ENERO!L92+FEBRERO!L92+MARZO!L92+ABRIL!L92+MAYO!L92+JUNIO!L92+JULIO!L92+AGOSTO!L92+SEPTIEMBRE!L92+OCTUBRE!L92+NOVIEMBRE!L92+DICIEMBRE!L92</f>
        <v>0</v>
      </c>
      <c r="M92" s="16">
        <f>ENERO!M92+FEBRERO!M92+MARZO!M92+ABRIL!M92+MAYO!M92+JUNIO!M92+JULIO!M92+AGOSTO!M92+SEPTIEMBRE!M92+OCTUBRE!M92+NOVIEMBRE!M92+DICIEMBRE!M92</f>
        <v>121.48</v>
      </c>
      <c r="N92" s="17">
        <f t="shared" si="1"/>
        <v>1812345538</v>
      </c>
      <c r="O92" s="1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8.0" customHeight="1">
      <c r="A93" s="15" t="s">
        <v>103</v>
      </c>
      <c r="B93" s="16">
        <f>ENERO!B93+FEBRERO!B93+MARZO!B93+ABRIL!B93+MAYO!B93+JUNIO!B93+JULIO!B93+AGOSTO!B93+SEPTIEMBRE!B93+OCTUBRE!B93+NOVIEMBRE!B93+DICIEMBRE!B93</f>
        <v>15337816629</v>
      </c>
      <c r="C93" s="16">
        <f>ENERO!C93+FEBRERO!C93+MARZO!C93+ABRIL!C93+MAYO!C93+JUNIO!C93+JULIO!C93+AGOSTO!C93+SEPTIEMBRE!C93+OCTUBRE!C93+NOVIEMBRE!C93+DICIEMBRE!C93</f>
        <v>5344535.779</v>
      </c>
      <c r="D93" s="16">
        <f>ENERO!D93+FEBRERO!D93+MARZO!D93+ABRIL!D93+MAYO!D93+JUNIO!D93+JULIO!D93+AGOSTO!D93+SEPTIEMBRE!D93+OCTUBRE!D93+NOVIEMBRE!D93+DICIEMBRE!D93</f>
        <v>83668898.87</v>
      </c>
      <c r="E93" s="16">
        <f>ENERO!E93+FEBRERO!E93+MARZO!E93+ABRIL!E93+MAYO!E93+JUNIO!E93+JULIO!E93+AGOSTO!E93+SEPTIEMBRE!E93+OCTUBRE!E93+NOVIEMBRE!E93+DICIEMBRE!E93</f>
        <v>192018584.1</v>
      </c>
      <c r="F93" s="16">
        <f>ENERO!F93+FEBRERO!F93+MARZO!F93+ABRIL!F93+MAYO!F93+JUNIO!F93+JULIO!F93+AGOSTO!F93+SEPTIEMBRE!F93+OCTUBRE!F93+NOVIEMBRE!F93+DICIEMBRE!F93</f>
        <v>535455059.1</v>
      </c>
      <c r="G93" s="16">
        <f>ENERO!G93+FEBRERO!G93+MARZO!G93+ABRIL!G93+MAYO!G93+JUNIO!G93+JULIO!G93+AGOSTO!G93+SEPTIEMBRE!G93+OCTUBRE!G93+NOVIEMBRE!G93+DICIEMBRE!G93</f>
        <v>92237801.72</v>
      </c>
      <c r="H93" s="16">
        <f>ENERO!H93+FEBRERO!H93+MARZO!H93+ABRIL!H93+MAYO!H93+JUNIO!H93+JULIO!H93+AGOSTO!H93+SEPTIEMBRE!H93+OCTUBRE!H93+NOVIEMBRE!H93+DICIEMBRE!H93</f>
        <v>807285610.7</v>
      </c>
      <c r="I93" s="16">
        <f>ENERO!I93+FEBRERO!I93+MARZO!I93+ABRIL!I93+MAYO!I93+JUNIO!I93+JULIO!I93+AGOSTO!I93+SEPTIEMBRE!I93+OCTUBRE!I93+NOVIEMBRE!I93+DICIEMBRE!I93</f>
        <v>1239900349</v>
      </c>
      <c r="J93" s="16">
        <f>ENERO!J93+FEBRERO!J93+MARZO!J93+ABRIL!J93+MAYO!J93+JUNIO!J93+JULIO!J93+AGOSTO!J93+SEPTIEMBRE!J93+OCTUBRE!J93+NOVIEMBRE!J93+DICIEMBRE!J93</f>
        <v>2579299023</v>
      </c>
      <c r="K93" s="16">
        <f>ENERO!K93+FEBRERO!K93+MARZO!K93+ABRIL!K93+MAYO!K93+JUNIO!K93+JULIO!K93+AGOSTO!K93+SEPTIEMBRE!K93+OCTUBRE!K93+NOVIEMBRE!K93+DICIEMBRE!K93</f>
        <v>0</v>
      </c>
      <c r="L93" s="16">
        <f>ENERO!L93+FEBRERO!L93+MARZO!L93+ABRIL!L93+MAYO!L93+JUNIO!L93+JULIO!L93+AGOSTO!L93+SEPTIEMBRE!L93+OCTUBRE!L93+NOVIEMBRE!L93+DICIEMBRE!L93</f>
        <v>0</v>
      </c>
      <c r="M93" s="16">
        <f>ENERO!M93+FEBRERO!M93+MARZO!M93+ABRIL!M93+MAYO!M93+JUNIO!M93+JULIO!M93+AGOSTO!M93+SEPTIEMBRE!M93+OCTUBRE!M93+NOVIEMBRE!M93+DICIEMBRE!M93</f>
        <v>19848.86</v>
      </c>
      <c r="N93" s="17">
        <f t="shared" si="1"/>
        <v>20873046341</v>
      </c>
      <c r="O93" s="18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8.0" customHeight="1">
      <c r="A94" s="15" t="s">
        <v>104</v>
      </c>
      <c r="B94" s="16">
        <f>ENERO!B94+FEBRERO!B94+MARZO!B94+ABRIL!B94+MAYO!B94+JUNIO!B94+JULIO!B94+AGOSTO!B94+SEPTIEMBRE!B94+OCTUBRE!B94+NOVIEMBRE!B94+DICIEMBRE!B94</f>
        <v>10300322222</v>
      </c>
      <c r="C94" s="16">
        <f>ENERO!C94+FEBRERO!C94+MARZO!C94+ABRIL!C94+MAYO!C94+JUNIO!C94+JULIO!C94+AGOSTO!C94+SEPTIEMBRE!C94+OCTUBRE!C94+NOVIEMBRE!C94+DICIEMBRE!C94</f>
        <v>3657125.042</v>
      </c>
      <c r="D94" s="16">
        <f>ENERO!D94+FEBRERO!D94+MARZO!D94+ABRIL!D94+MAYO!D94+JUNIO!D94+JULIO!D94+AGOSTO!D94+SEPTIEMBRE!D94+OCTUBRE!D94+NOVIEMBRE!D94+DICIEMBRE!D94</f>
        <v>149163378</v>
      </c>
      <c r="E94" s="16">
        <f>ENERO!E94+FEBRERO!E94+MARZO!E94+ABRIL!E94+MAYO!E94+JUNIO!E94+JULIO!E94+AGOSTO!E94+SEPTIEMBRE!E94+OCTUBRE!E94+NOVIEMBRE!E94+DICIEMBRE!E94</f>
        <v>129960542.5</v>
      </c>
      <c r="F94" s="16">
        <f>ENERO!F94+FEBRERO!F94+MARZO!F94+ABRIL!F94+MAYO!F94+JUNIO!F94+JULIO!F94+AGOSTO!F94+SEPTIEMBRE!F94+OCTUBRE!F94+NOVIEMBRE!F94+DICIEMBRE!F94</f>
        <v>242121922.5</v>
      </c>
      <c r="G94" s="16">
        <f>ENERO!G94+FEBRERO!G94+MARZO!G94+ABRIL!G94+MAYO!G94+JUNIO!G94+JULIO!G94+AGOSTO!G94+SEPTIEMBRE!G94+OCTUBRE!G94+NOVIEMBRE!G94+DICIEMBRE!G94</f>
        <v>116003933.8</v>
      </c>
      <c r="H94" s="16">
        <f>ENERO!H94+FEBRERO!H94+MARZO!H94+ABRIL!H94+MAYO!H94+JUNIO!H94+JULIO!H94+AGOSTO!H94+SEPTIEMBRE!H94+OCTUBRE!H94+NOVIEMBRE!H94+DICIEMBRE!H94</f>
        <v>542678487.1</v>
      </c>
      <c r="I94" s="16">
        <f>ENERO!I94+FEBRERO!I94+MARZO!I94+ABRIL!I94+MAYO!I94+JUNIO!I94+JULIO!I94+AGOSTO!I94+SEPTIEMBRE!I94+OCTUBRE!I94+NOVIEMBRE!I94+DICIEMBRE!I94</f>
        <v>560657801.8</v>
      </c>
      <c r="J94" s="16">
        <f>ENERO!J94+FEBRERO!J94+MARZO!J94+ABRIL!J94+MAYO!J94+JUNIO!J94+JULIO!J94+AGOSTO!J94+SEPTIEMBRE!J94+OCTUBRE!J94+NOVIEMBRE!J94+DICIEMBRE!J94</f>
        <v>1218167345</v>
      </c>
      <c r="K94" s="16">
        <f>ENERO!K94+FEBRERO!K94+MARZO!K94+ABRIL!K94+MAYO!K94+JUNIO!K94+JULIO!K94+AGOSTO!K94+SEPTIEMBRE!K94+OCTUBRE!K94+NOVIEMBRE!K94+DICIEMBRE!K94</f>
        <v>0</v>
      </c>
      <c r="L94" s="16">
        <f>ENERO!L94+FEBRERO!L94+MARZO!L94+ABRIL!L94+MAYO!L94+JUNIO!L94+JULIO!L94+AGOSTO!L94+SEPTIEMBRE!L94+OCTUBRE!L94+NOVIEMBRE!L94+DICIEMBRE!L94</f>
        <v>0</v>
      </c>
      <c r="M94" s="16">
        <f>ENERO!M94+FEBRERO!M94+MARZO!M94+ABRIL!M94+MAYO!M94+JUNIO!M94+JULIO!M94+AGOSTO!M94+SEPTIEMBRE!M94+OCTUBRE!M94+NOVIEMBRE!M94+DICIEMBRE!M94</f>
        <v>8975.2</v>
      </c>
      <c r="N94" s="17">
        <f t="shared" si="1"/>
        <v>13262741732</v>
      </c>
      <c r="O94" s="18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8.0" customHeight="1">
      <c r="A95" s="15" t="s">
        <v>105</v>
      </c>
      <c r="B95" s="16">
        <f>ENERO!B95+FEBRERO!B95+MARZO!B95+ABRIL!B95+MAYO!B95+JUNIO!B95+JULIO!B95+AGOSTO!B95+SEPTIEMBRE!B95+OCTUBRE!B95+NOVIEMBRE!B95+DICIEMBRE!B95</f>
        <v>1822581608</v>
      </c>
      <c r="C95" s="16">
        <f>ENERO!C95+FEBRERO!C95+MARZO!C95+ABRIL!C95+MAYO!C95+JUNIO!C95+JULIO!C95+AGOSTO!C95+SEPTIEMBRE!C95+OCTUBRE!C95+NOVIEMBRE!C95+DICIEMBRE!C95</f>
        <v>674235.0114</v>
      </c>
      <c r="D95" s="16">
        <f>ENERO!D95+FEBRERO!D95+MARZO!D95+ABRIL!D95+MAYO!D95+JUNIO!D95+JULIO!D95+AGOSTO!D95+SEPTIEMBRE!D95+OCTUBRE!D95+NOVIEMBRE!D95+DICIEMBRE!D95</f>
        <v>91796262.5</v>
      </c>
      <c r="E95" s="16">
        <f>ENERO!E95+FEBRERO!E95+MARZO!E95+ABRIL!E95+MAYO!E95+JUNIO!E95+JULIO!E95+AGOSTO!E95+SEPTIEMBRE!E95+OCTUBRE!E95+NOVIEMBRE!E95+DICIEMBRE!E95</f>
        <v>17629545.78</v>
      </c>
      <c r="F95" s="16">
        <f>ENERO!F95+FEBRERO!F95+MARZO!F95+ABRIL!F95+MAYO!F95+JUNIO!F95+JULIO!F95+AGOSTO!F95+SEPTIEMBRE!F95+OCTUBRE!F95+NOVIEMBRE!F95+DICIEMBRE!F95</f>
        <v>11871950.83</v>
      </c>
      <c r="G95" s="16">
        <f>ENERO!G95+FEBRERO!G95+MARZO!G95+ABRIL!G95+MAYO!G95+JUNIO!G95+JULIO!G95+AGOSTO!G95+SEPTIEMBRE!G95+OCTUBRE!G95+NOVIEMBRE!G95+DICIEMBRE!G95</f>
        <v>5430946.41</v>
      </c>
      <c r="H95" s="16">
        <f>ENERO!H95+FEBRERO!H95+MARZO!H95+ABRIL!H95+MAYO!H95+JUNIO!H95+JULIO!H95+AGOSTO!H95+SEPTIEMBRE!H95+OCTUBRE!H95+NOVIEMBRE!H95+DICIEMBRE!H95</f>
        <v>96237317.97</v>
      </c>
      <c r="I95" s="16">
        <f>ENERO!I95+FEBRERO!I95+MARZO!I95+ABRIL!I95+MAYO!I95+JUNIO!I95+JULIO!I95+AGOSTO!I95+SEPTIEMBRE!I95+OCTUBRE!I95+NOVIEMBRE!I95+DICIEMBRE!I95</f>
        <v>27490703.14</v>
      </c>
      <c r="J95" s="16">
        <f>ENERO!J95+FEBRERO!J95+MARZO!J95+ABRIL!J95+MAYO!J95+JUNIO!J95+JULIO!J95+AGOSTO!J95+SEPTIEMBRE!J95+OCTUBRE!J95+NOVIEMBRE!J95+DICIEMBRE!J95</f>
        <v>194704994.3</v>
      </c>
      <c r="K95" s="16">
        <f>ENERO!K95+FEBRERO!K95+MARZO!K95+ABRIL!K95+MAYO!K95+JUNIO!K95+JULIO!K95+AGOSTO!K95+SEPTIEMBRE!K95+OCTUBRE!K95+NOVIEMBRE!K95+DICIEMBRE!K95</f>
        <v>0</v>
      </c>
      <c r="L95" s="16">
        <f>ENERO!L95+FEBRERO!L95+MARZO!L95+ABRIL!L95+MAYO!L95+JUNIO!L95+JULIO!L95+AGOSTO!L95+SEPTIEMBRE!L95+OCTUBRE!L95+NOVIEMBRE!L95+DICIEMBRE!L95</f>
        <v>0</v>
      </c>
      <c r="M95" s="16">
        <f>ENERO!M95+FEBRERO!M95+MARZO!M95+ABRIL!M95+MAYO!M95+JUNIO!M95+JULIO!M95+AGOSTO!M95+SEPTIEMBRE!M95+OCTUBRE!M95+NOVIEMBRE!M95+DICIEMBRE!M95</f>
        <v>440.01</v>
      </c>
      <c r="N95" s="17">
        <f t="shared" si="1"/>
        <v>2268418004</v>
      </c>
      <c r="O95" s="18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8.0" customHeight="1">
      <c r="A96" s="15" t="s">
        <v>106</v>
      </c>
      <c r="B96" s="16">
        <f>ENERO!B96+FEBRERO!B96+MARZO!B96+ABRIL!B96+MAYO!B96+JUNIO!B96+JULIO!B96+AGOSTO!B96+SEPTIEMBRE!B96+OCTUBRE!B96+NOVIEMBRE!B96+DICIEMBRE!B96</f>
        <v>5981166952</v>
      </c>
      <c r="C96" s="16">
        <f>ENERO!C96+FEBRERO!C96+MARZO!C96+ABRIL!C96+MAYO!C96+JUNIO!C96+JULIO!C96+AGOSTO!C96+SEPTIEMBRE!C96+OCTUBRE!C96+NOVIEMBRE!C96+DICIEMBRE!C96</f>
        <v>2187617.36</v>
      </c>
      <c r="D96" s="16">
        <f>ENERO!D96+FEBRERO!D96+MARZO!D96+ABRIL!D96+MAYO!D96+JUNIO!D96+JULIO!D96+AGOSTO!D96+SEPTIEMBRE!D96+OCTUBRE!D96+NOVIEMBRE!D96+DICIEMBRE!D96</f>
        <v>268353171</v>
      </c>
      <c r="E96" s="16">
        <f>ENERO!E96+FEBRERO!E96+MARZO!E96+ABRIL!E96+MAYO!E96+JUNIO!E96+JULIO!E96+AGOSTO!E96+SEPTIEMBRE!E96+OCTUBRE!E96+NOVIEMBRE!E96+DICIEMBRE!E96</f>
        <v>51959734.02</v>
      </c>
      <c r="F96" s="16">
        <f>ENERO!F96+FEBRERO!F96+MARZO!F96+ABRIL!F96+MAYO!F96+JUNIO!F96+JULIO!F96+AGOSTO!F96+SEPTIEMBRE!F96+OCTUBRE!F96+NOVIEMBRE!F96+DICIEMBRE!F96</f>
        <v>66534479.89</v>
      </c>
      <c r="G96" s="16">
        <f>ENERO!G96+FEBRERO!G96+MARZO!G96+ABRIL!G96+MAYO!G96+JUNIO!G96+JULIO!G96+AGOSTO!G96+SEPTIEMBRE!G96+OCTUBRE!G96+NOVIEMBRE!G96+DICIEMBRE!G96</f>
        <v>29645991.86</v>
      </c>
      <c r="H96" s="16">
        <f>ENERO!H96+FEBRERO!H96+MARZO!H96+ABRIL!H96+MAYO!H96+JUNIO!H96+JULIO!H96+AGOSTO!H96+SEPTIEMBRE!H96+OCTUBRE!H96+NOVIEMBRE!H96+DICIEMBRE!H96</f>
        <v>315625105.7</v>
      </c>
      <c r="I96" s="16">
        <f>ENERO!I96+FEBRERO!I96+MARZO!I96+ABRIL!I96+MAYO!I96+JUNIO!I96+JULIO!I96+AGOSTO!I96+SEPTIEMBRE!I96+OCTUBRE!I96+NOVIEMBRE!I96+DICIEMBRE!I96</f>
        <v>154067318.1</v>
      </c>
      <c r="J96" s="16">
        <f>ENERO!J96+FEBRERO!J96+MARZO!J96+ABRIL!J96+MAYO!J96+JUNIO!J96+JULIO!J96+AGOSTO!J96+SEPTIEMBRE!J96+OCTUBRE!J96+NOVIEMBRE!J96+DICIEMBRE!J96</f>
        <v>659811040.2</v>
      </c>
      <c r="K96" s="16">
        <f>ENERO!K96+FEBRERO!K96+MARZO!K96+ABRIL!K96+MAYO!K96+JUNIO!K96+JULIO!K96+AGOSTO!K96+SEPTIEMBRE!K96+OCTUBRE!K96+NOVIEMBRE!K96+DICIEMBRE!K96</f>
        <v>0</v>
      </c>
      <c r="L96" s="16">
        <f>ENERO!L96+FEBRERO!L96+MARZO!L96+ABRIL!L96+MAYO!L96+JUNIO!L96+JULIO!L96+AGOSTO!L96+SEPTIEMBRE!L96+OCTUBRE!L96+NOVIEMBRE!L96+DICIEMBRE!L96</f>
        <v>0</v>
      </c>
      <c r="M96" s="16">
        <f>ENERO!M96+FEBRERO!M96+MARZO!M96+ABRIL!M96+MAYO!M96+JUNIO!M96+JULIO!M96+AGOSTO!M96+SEPTIEMBRE!M96+OCTUBRE!M96+NOVIEMBRE!M96+DICIEMBRE!M96</f>
        <v>2466.32</v>
      </c>
      <c r="N96" s="17">
        <f t="shared" si="1"/>
        <v>7529353877</v>
      </c>
      <c r="O96" s="1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8.0" customHeight="1">
      <c r="A97" s="15" t="s">
        <v>107</v>
      </c>
      <c r="B97" s="16">
        <f>ENERO!B97+FEBRERO!B97+MARZO!B97+ABRIL!B97+MAYO!B97+JUNIO!B97+JULIO!B97+AGOSTO!B97+SEPTIEMBRE!B97+OCTUBRE!B97+NOVIEMBRE!B97+DICIEMBRE!B97</f>
        <v>2904399514</v>
      </c>
      <c r="C97" s="16">
        <f>ENERO!C97+FEBRERO!C97+MARZO!C97+ABRIL!C97+MAYO!C97+JUNIO!C97+JULIO!C97+AGOSTO!C97+SEPTIEMBRE!C97+OCTUBRE!C97+NOVIEMBRE!C97+DICIEMBRE!C97</f>
        <v>1056168.203</v>
      </c>
      <c r="D97" s="16">
        <f>ENERO!D97+FEBRERO!D97+MARZO!D97+ABRIL!D97+MAYO!D97+JUNIO!D97+JULIO!D97+AGOSTO!D97+SEPTIEMBRE!D97+OCTUBRE!D97+NOVIEMBRE!D97+DICIEMBRE!D97</f>
        <v>320081975.9</v>
      </c>
      <c r="E97" s="16">
        <f>ENERO!E97+FEBRERO!E97+MARZO!E97+ABRIL!E97+MAYO!E97+JUNIO!E97+JULIO!E97+AGOSTO!E97+SEPTIEMBRE!E97+OCTUBRE!E97+NOVIEMBRE!E97+DICIEMBRE!E97</f>
        <v>28112853.59</v>
      </c>
      <c r="F97" s="16">
        <f>ENERO!F97+FEBRERO!F97+MARZO!F97+ABRIL!F97+MAYO!F97+JUNIO!F97+JULIO!F97+AGOSTO!F97+SEPTIEMBRE!F97+OCTUBRE!F97+NOVIEMBRE!F97+DICIEMBRE!F97</f>
        <v>30718135.89</v>
      </c>
      <c r="G97" s="16">
        <f>ENERO!G97+FEBRERO!G97+MARZO!G97+ABRIL!G97+MAYO!G97+JUNIO!G97+JULIO!G97+AGOSTO!G97+SEPTIEMBRE!G97+OCTUBRE!G97+NOVIEMBRE!G97+DICIEMBRE!G97</f>
        <v>15196684.91</v>
      </c>
      <c r="H97" s="16">
        <f>ENERO!H97+FEBRERO!H97+MARZO!H97+ABRIL!H97+MAYO!H97+JUNIO!H97+JULIO!H97+AGOSTO!H97+SEPTIEMBRE!H97+OCTUBRE!H97+NOVIEMBRE!H97+DICIEMBRE!H97</f>
        <v>153216477.4</v>
      </c>
      <c r="I97" s="16">
        <f>ENERO!I97+FEBRERO!I97+MARZO!I97+ABRIL!I97+MAYO!I97+JUNIO!I97+JULIO!I97+AGOSTO!I97+SEPTIEMBRE!I97+OCTUBRE!I97+NOVIEMBRE!I97+DICIEMBRE!I97</f>
        <v>71130950.8</v>
      </c>
      <c r="J97" s="16">
        <f>ENERO!J97+FEBRERO!J97+MARZO!J97+ABRIL!J97+MAYO!J97+JUNIO!J97+JULIO!J97+AGOSTO!J97+SEPTIEMBRE!J97+OCTUBRE!J97+NOVIEMBRE!J97+DICIEMBRE!J97</f>
        <v>448417962.8</v>
      </c>
      <c r="K97" s="16">
        <f>ENERO!K97+FEBRERO!K97+MARZO!K97+ABRIL!K97+MAYO!K97+JUNIO!K97+JULIO!K97+AGOSTO!K97+SEPTIEMBRE!K97+OCTUBRE!K97+NOVIEMBRE!K97+DICIEMBRE!K97</f>
        <v>0</v>
      </c>
      <c r="L97" s="16">
        <f>ENERO!L97+FEBRERO!L97+MARZO!L97+ABRIL!L97+MAYO!L97+JUNIO!L97+JULIO!L97+AGOSTO!L97+SEPTIEMBRE!L97+OCTUBRE!L97+NOVIEMBRE!L97+DICIEMBRE!L97</f>
        <v>0</v>
      </c>
      <c r="M97" s="16">
        <f>ENERO!M97+FEBRERO!M97+MARZO!M97+ABRIL!M97+MAYO!M97+JUNIO!M97+JULIO!M97+AGOSTO!M97+SEPTIEMBRE!M97+OCTUBRE!M97+NOVIEMBRE!M97+DICIEMBRE!M97</f>
        <v>1138.62</v>
      </c>
      <c r="N97" s="17">
        <f t="shared" si="1"/>
        <v>3972331862</v>
      </c>
      <c r="O97" s="18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8.0" customHeight="1">
      <c r="A98" s="15" t="s">
        <v>108</v>
      </c>
      <c r="B98" s="16">
        <f>ENERO!B98+FEBRERO!B98+MARZO!B98+ABRIL!B98+MAYO!B98+JUNIO!B98+JULIO!B98+AGOSTO!B98+SEPTIEMBRE!B98+OCTUBRE!B98+NOVIEMBRE!B98+DICIEMBRE!B98</f>
        <v>8066567808</v>
      </c>
      <c r="C98" s="16">
        <f>ENERO!C98+FEBRERO!C98+MARZO!C98+ABRIL!C98+MAYO!C98+JUNIO!C98+JULIO!C98+AGOSTO!C98+SEPTIEMBRE!C98+OCTUBRE!C98+NOVIEMBRE!C98+DICIEMBRE!C98</f>
        <v>2920165.702</v>
      </c>
      <c r="D98" s="16">
        <f>ENERO!D98+FEBRERO!D98+MARZO!D98+ABRIL!D98+MAYO!D98+JUNIO!D98+JULIO!D98+AGOSTO!D98+SEPTIEMBRE!D98+OCTUBRE!D98+NOVIEMBRE!D98+DICIEMBRE!D98</f>
        <v>370097841.9</v>
      </c>
      <c r="E98" s="16">
        <f>ENERO!E98+FEBRERO!E98+MARZO!E98+ABRIL!E98+MAYO!E98+JUNIO!E98+JULIO!E98+AGOSTO!E98+SEPTIEMBRE!E98+OCTUBRE!E98+NOVIEMBRE!E98+DICIEMBRE!E98</f>
        <v>102316327.2</v>
      </c>
      <c r="F98" s="16">
        <f>ENERO!F98+FEBRERO!F98+MARZO!F98+ABRIL!F98+MAYO!F98+JUNIO!F98+JULIO!F98+AGOSTO!F98+SEPTIEMBRE!F98+OCTUBRE!F98+NOVIEMBRE!F98+DICIEMBRE!F98</f>
        <v>71432196.63</v>
      </c>
      <c r="G98" s="16">
        <f>ENERO!G98+FEBRERO!G98+MARZO!G98+ABRIL!G98+MAYO!G98+JUNIO!G98+JULIO!G98+AGOSTO!G98+SEPTIEMBRE!G98+OCTUBRE!G98+NOVIEMBRE!G98+DICIEMBRE!G98</f>
        <v>35625015.44</v>
      </c>
      <c r="H98" s="16">
        <f>ENERO!H98+FEBRERO!H98+MARZO!H98+ABRIL!H98+MAYO!H98+JUNIO!H98+JULIO!H98+AGOSTO!H98+SEPTIEMBRE!H98+OCTUBRE!H98+NOVIEMBRE!H98+DICIEMBRE!H98</f>
        <v>425433698.8</v>
      </c>
      <c r="I98" s="16">
        <f>ENERO!I98+FEBRERO!I98+MARZO!I98+ABRIL!I98+MAYO!I98+JUNIO!I98+JULIO!I98+AGOSTO!I98+SEPTIEMBRE!I98+OCTUBRE!I98+NOVIEMBRE!I98+DICIEMBRE!I98</f>
        <v>165408476.7</v>
      </c>
      <c r="J98" s="16">
        <f>ENERO!J98+FEBRERO!J98+MARZO!J98+ABRIL!J98+MAYO!J98+JUNIO!J98+JULIO!J98+AGOSTO!J98+SEPTIEMBRE!J98+OCTUBRE!J98+NOVIEMBRE!J98+DICIEMBRE!J98</f>
        <v>864566101.3</v>
      </c>
      <c r="K98" s="16">
        <f>ENERO!K98+FEBRERO!K98+MARZO!K98+ABRIL!K98+MAYO!K98+JUNIO!K98+JULIO!K98+AGOSTO!K98+SEPTIEMBRE!K98+OCTUBRE!K98+NOVIEMBRE!K98+DICIEMBRE!K98</f>
        <v>0</v>
      </c>
      <c r="L98" s="16">
        <f>ENERO!L98+FEBRERO!L98+MARZO!L98+ABRIL!L98+MAYO!L98+JUNIO!L98+JULIO!L98+AGOSTO!L98+SEPTIEMBRE!L98+OCTUBRE!L98+NOVIEMBRE!L98+DICIEMBRE!L98</f>
        <v>0</v>
      </c>
      <c r="M98" s="16">
        <f>ENERO!M98+FEBRERO!M98+MARZO!M98+ABRIL!M98+MAYO!M98+JUNIO!M98+JULIO!M98+AGOSTO!M98+SEPTIEMBRE!M98+OCTUBRE!M98+NOVIEMBRE!M98+DICIEMBRE!M98</f>
        <v>2647.82</v>
      </c>
      <c r="N98" s="17">
        <f t="shared" si="1"/>
        <v>10104370279</v>
      </c>
      <c r="O98" s="18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8.0" customHeight="1">
      <c r="A99" s="15" t="s">
        <v>109</v>
      </c>
      <c r="B99" s="16">
        <f>ENERO!B99+FEBRERO!B99+MARZO!B99+ABRIL!B99+MAYO!B99+JUNIO!B99+JULIO!B99+AGOSTO!B99+SEPTIEMBRE!B99+OCTUBRE!B99+NOVIEMBRE!B99+DICIEMBRE!B99</f>
        <v>5786290790</v>
      </c>
      <c r="C99" s="16">
        <f>ENERO!C99+FEBRERO!C99+MARZO!C99+ABRIL!C99+MAYO!C99+JUNIO!C99+JULIO!C99+AGOSTO!C99+SEPTIEMBRE!C99+OCTUBRE!C99+NOVIEMBRE!C99+DICIEMBRE!C99</f>
        <v>2043348.478</v>
      </c>
      <c r="D99" s="16">
        <f>ENERO!D99+FEBRERO!D99+MARZO!D99+ABRIL!D99+MAYO!D99+JUNIO!D99+JULIO!D99+AGOSTO!D99+SEPTIEMBRE!D99+OCTUBRE!D99+NOVIEMBRE!D99+DICIEMBRE!D99</f>
        <v>191334122.9</v>
      </c>
      <c r="E99" s="16">
        <f>ENERO!E99+FEBRERO!E99+MARZO!E99+ABRIL!E99+MAYO!E99+JUNIO!E99+JULIO!E99+AGOSTO!E99+SEPTIEMBRE!E99+OCTUBRE!E99+NOVIEMBRE!E99+DICIEMBRE!E99</f>
        <v>55078313.78</v>
      </c>
      <c r="F99" s="16">
        <f>ENERO!F99+FEBRERO!F99+MARZO!F99+ABRIL!F99+MAYO!F99+JUNIO!F99+JULIO!F99+AGOSTO!F99+SEPTIEMBRE!F99+OCTUBRE!F99+NOVIEMBRE!F99+DICIEMBRE!F99</f>
        <v>26479176.32</v>
      </c>
      <c r="G99" s="16">
        <f>ENERO!G99+FEBRERO!G99+MARZO!G99+ABRIL!G99+MAYO!G99+JUNIO!G99+JULIO!G99+AGOSTO!G99+SEPTIEMBRE!G99+OCTUBRE!G99+NOVIEMBRE!G99+DICIEMBRE!G99</f>
        <v>9616262.91</v>
      </c>
      <c r="H99" s="16">
        <f>ENERO!H99+FEBRERO!H99+MARZO!H99+ABRIL!H99+MAYO!H99+JUNIO!H99+JULIO!H99+AGOSTO!H99+SEPTIEMBRE!H99+OCTUBRE!H99+NOVIEMBRE!H99+DICIEMBRE!H99</f>
        <v>304766955.6</v>
      </c>
      <c r="I99" s="16">
        <f>ENERO!I99+FEBRERO!I99+MARZO!I99+ABRIL!I99+MAYO!I99+JUNIO!I99+JULIO!I99+AGOSTO!I99+SEPTIEMBRE!I99+OCTUBRE!I99+NOVIEMBRE!I99+DICIEMBRE!I99</f>
        <v>61315211.2</v>
      </c>
      <c r="J99" s="16">
        <f>ENERO!J99+FEBRERO!J99+MARZO!J99+ABRIL!J99+MAYO!J99+JUNIO!J99+JULIO!J99+AGOSTO!J99+SEPTIEMBRE!J99+OCTUBRE!J99+NOVIEMBRE!J99+DICIEMBRE!J99</f>
        <v>566915182.5</v>
      </c>
      <c r="K99" s="16">
        <f>ENERO!K99+FEBRERO!K99+MARZO!K99+ABRIL!K99+MAYO!K99+JUNIO!K99+JULIO!K99+AGOSTO!K99+SEPTIEMBRE!K99+OCTUBRE!K99+NOVIEMBRE!K99+DICIEMBRE!K99</f>
        <v>0</v>
      </c>
      <c r="L99" s="16">
        <f>ENERO!L99+FEBRERO!L99+MARZO!L99+ABRIL!L99+MAYO!L99+JUNIO!L99+JULIO!L99+AGOSTO!L99+SEPTIEMBRE!L99+OCTUBRE!L99+NOVIEMBRE!L99+DICIEMBRE!L99</f>
        <v>0</v>
      </c>
      <c r="M99" s="16">
        <f>ENERO!M99+FEBRERO!M99+MARZO!M99+ABRIL!M99+MAYO!M99+JUNIO!M99+JULIO!M99+AGOSTO!M99+SEPTIEMBRE!M99+OCTUBRE!M99+NOVIEMBRE!M99+DICIEMBRE!M99</f>
        <v>981.46</v>
      </c>
      <c r="N99" s="17">
        <f t="shared" si="1"/>
        <v>7003840345</v>
      </c>
      <c r="O99" s="18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8.0" customHeight="1">
      <c r="A100" s="15" t="s">
        <v>110</v>
      </c>
      <c r="B100" s="16">
        <f>ENERO!B100+FEBRERO!B100+MARZO!B100+ABRIL!B100+MAYO!B100+JUNIO!B100+JULIO!B100+AGOSTO!B100+SEPTIEMBRE!B100+OCTUBRE!B100+NOVIEMBRE!B100+DICIEMBRE!B100</f>
        <v>6503123801</v>
      </c>
      <c r="C100" s="16">
        <f>ENERO!C100+FEBRERO!C100+MARZO!C100+ABRIL!C100+MAYO!C100+JUNIO!C100+JULIO!C100+AGOSTO!C100+SEPTIEMBRE!C100+OCTUBRE!C100+NOVIEMBRE!C100+DICIEMBRE!C100</f>
        <v>2169679.324</v>
      </c>
      <c r="D100" s="16">
        <f>ENERO!D100+FEBRERO!D100+MARZO!D100+ABRIL!D100+MAYO!D100+JUNIO!D100+JULIO!D100+AGOSTO!D100+SEPTIEMBRE!D100+OCTUBRE!D100+NOVIEMBRE!D100+DICIEMBRE!D100</f>
        <v>291382556.8</v>
      </c>
      <c r="E100" s="16">
        <f>ENERO!E100+FEBRERO!E100+MARZO!E100+ABRIL!E100+MAYO!E100+JUNIO!E100+JULIO!E100+AGOSTO!E100+SEPTIEMBRE!E100+OCTUBRE!E100+NOVIEMBRE!E100+DICIEMBRE!E100</f>
        <v>60199002.65</v>
      </c>
      <c r="F100" s="16">
        <f>ENERO!F100+FEBRERO!F100+MARZO!F100+ABRIL!F100+MAYO!F100+JUNIO!F100+JULIO!F100+AGOSTO!F100+SEPTIEMBRE!F100+OCTUBRE!F100+NOVIEMBRE!F100+DICIEMBRE!F100</f>
        <v>29730000.01</v>
      </c>
      <c r="G100" s="16">
        <f>ENERO!G100+FEBRERO!G100+MARZO!G100+ABRIL!G100+MAYO!G100+JUNIO!G100+JULIO!G100+AGOSTO!G100+SEPTIEMBRE!G100+OCTUBRE!G100+NOVIEMBRE!G100+DICIEMBRE!G100</f>
        <v>12705425.06</v>
      </c>
      <c r="H100" s="16">
        <f>ENERO!H100+FEBRERO!H100+MARZO!H100+ABRIL!H100+MAYO!H100+JUNIO!H100+JULIO!H100+AGOSTO!H100+SEPTIEMBRE!H100+OCTUBRE!H100+NOVIEMBRE!H100+DICIEMBRE!H100</f>
        <v>341524735.6</v>
      </c>
      <c r="I100" s="16">
        <f>ENERO!I100+FEBRERO!I100+MARZO!I100+ABRIL!I100+MAYO!I100+JUNIO!I100+JULIO!I100+AGOSTO!I100+SEPTIEMBRE!I100+OCTUBRE!I100+NOVIEMBRE!I100+DICIEMBRE!I100</f>
        <v>68842822.3</v>
      </c>
      <c r="J100" s="16">
        <f>ENERO!J100+FEBRERO!J100+MARZO!J100+ABRIL!J100+MAYO!J100+JUNIO!J100+JULIO!J100+AGOSTO!J100+SEPTIEMBRE!J100+OCTUBRE!J100+NOVIEMBRE!J100+DICIEMBRE!J100</f>
        <v>438401731.1</v>
      </c>
      <c r="K100" s="16">
        <f>ENERO!K100+FEBRERO!K100+MARZO!K100+ABRIL!K100+MAYO!K100+JUNIO!K100+JULIO!K100+AGOSTO!K100+SEPTIEMBRE!K100+OCTUBRE!K100+NOVIEMBRE!K100+DICIEMBRE!K100</f>
        <v>0</v>
      </c>
      <c r="L100" s="16">
        <f>ENERO!L100+FEBRERO!L100+MARZO!L100+ABRIL!L100+MAYO!L100+JUNIO!L100+JULIO!L100+AGOSTO!L100+SEPTIEMBRE!L100+OCTUBRE!L100+NOVIEMBRE!L100+DICIEMBRE!L100</f>
        <v>0</v>
      </c>
      <c r="M100" s="16">
        <f>ENERO!M100+FEBRERO!M100+MARZO!M100+ABRIL!M100+MAYO!M100+JUNIO!M100+JULIO!M100+AGOSTO!M100+SEPTIEMBRE!M100+OCTUBRE!M100+NOVIEMBRE!M100+DICIEMBRE!M100</f>
        <v>1102.02</v>
      </c>
      <c r="N100" s="17">
        <f t="shared" si="1"/>
        <v>7748080856</v>
      </c>
      <c r="O100" s="18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8.0" customHeight="1">
      <c r="A101" s="15" t="s">
        <v>111</v>
      </c>
      <c r="B101" s="16">
        <f>ENERO!B101+FEBRERO!B101+MARZO!B101+ABRIL!B101+MAYO!B101+JUNIO!B101+JULIO!B101+AGOSTO!B101+SEPTIEMBRE!B101+OCTUBRE!B101+NOVIEMBRE!B101+DICIEMBRE!B101</f>
        <v>1287153286</v>
      </c>
      <c r="C101" s="16">
        <f>ENERO!C101+FEBRERO!C101+MARZO!C101+ABRIL!C101+MAYO!C101+JUNIO!C101+JULIO!C101+AGOSTO!C101+SEPTIEMBRE!C101+OCTUBRE!C101+NOVIEMBRE!C101+DICIEMBRE!C101</f>
        <v>398606.7485</v>
      </c>
      <c r="D101" s="16">
        <f>ENERO!D101+FEBRERO!D101+MARZO!D101+ABRIL!D101+MAYO!D101+JUNIO!D101+JULIO!D101+AGOSTO!D101+SEPTIEMBRE!D101+OCTUBRE!D101+NOVIEMBRE!D101+DICIEMBRE!D101</f>
        <v>88357762.22</v>
      </c>
      <c r="E101" s="16">
        <f>ENERO!E101+FEBRERO!E101+MARZO!E101+ABRIL!E101+MAYO!E101+JUNIO!E101+JULIO!E101+AGOSTO!E101+SEPTIEMBRE!E101+OCTUBRE!E101+NOVIEMBRE!E101+DICIEMBRE!E101</f>
        <v>11623772.2</v>
      </c>
      <c r="F101" s="16">
        <f>ENERO!F101+FEBRERO!F101+MARZO!F101+ABRIL!F101+MAYO!F101+JUNIO!F101+JULIO!F101+AGOSTO!F101+SEPTIEMBRE!F101+OCTUBRE!F101+NOVIEMBRE!F101+DICIEMBRE!F101</f>
        <v>3551560.65</v>
      </c>
      <c r="G101" s="16">
        <f>ENERO!G101+FEBRERO!G101+MARZO!G101+ABRIL!G101+MAYO!G101+JUNIO!G101+JULIO!G101+AGOSTO!G101+SEPTIEMBRE!G101+OCTUBRE!G101+NOVIEMBRE!G101+DICIEMBRE!G101</f>
        <v>1893357.48</v>
      </c>
      <c r="H101" s="16">
        <f>ENERO!H101+FEBRERO!H101+MARZO!H101+ABRIL!H101+MAYO!H101+JUNIO!H101+JULIO!H101+AGOSTO!H101+SEPTIEMBRE!H101+OCTUBRE!H101+NOVIEMBRE!H101+DICIEMBRE!H101</f>
        <v>67354748.06</v>
      </c>
      <c r="I101" s="16">
        <f>ENERO!I101+FEBRERO!I101+MARZO!I101+ABRIL!I101+MAYO!I101+JUNIO!I101+JULIO!I101+AGOSTO!I101+SEPTIEMBRE!I101+OCTUBRE!I101+NOVIEMBRE!I101+DICIEMBRE!I101</f>
        <v>8223998.05</v>
      </c>
      <c r="J101" s="16">
        <f>ENERO!J101+FEBRERO!J101+MARZO!J101+ABRIL!J101+MAYO!J101+JUNIO!J101+JULIO!J101+AGOSTO!J101+SEPTIEMBRE!J101+OCTUBRE!J101+NOVIEMBRE!J101+DICIEMBRE!J101</f>
        <v>101178153</v>
      </c>
      <c r="K101" s="16">
        <f>ENERO!K101+FEBRERO!K101+MARZO!K101+ABRIL!K101+MAYO!K101+JUNIO!K101+JULIO!K101+AGOSTO!K101+SEPTIEMBRE!K101+OCTUBRE!K101+NOVIEMBRE!K101+DICIEMBRE!K101</f>
        <v>0</v>
      </c>
      <c r="L101" s="16">
        <f>ENERO!L101+FEBRERO!L101+MARZO!L101+ABRIL!L101+MAYO!L101+JUNIO!L101+JULIO!L101+AGOSTO!L101+SEPTIEMBRE!L101+OCTUBRE!L101+NOVIEMBRE!L101+DICIEMBRE!L101</f>
        <v>0</v>
      </c>
      <c r="M101" s="16">
        <f>ENERO!M101+FEBRERO!M101+MARZO!M101+ABRIL!M101+MAYO!M101+JUNIO!M101+JULIO!M101+AGOSTO!M101+SEPTIEMBRE!M101+OCTUBRE!M101+NOVIEMBRE!M101+DICIEMBRE!M101</f>
        <v>131.58</v>
      </c>
      <c r="N101" s="17">
        <f t="shared" si="1"/>
        <v>1569735375</v>
      </c>
      <c r="O101" s="18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8.0" customHeight="1">
      <c r="A102" s="15" t="s">
        <v>112</v>
      </c>
      <c r="B102" s="16">
        <f>ENERO!B102+FEBRERO!B102+MARZO!B102+ABRIL!B102+MAYO!B102+JUNIO!B102+JULIO!B102+AGOSTO!B102+SEPTIEMBRE!B102+OCTUBRE!B102+NOVIEMBRE!B102+DICIEMBRE!B102</f>
        <v>3620563135</v>
      </c>
      <c r="C102" s="16">
        <f>ENERO!C102+FEBRERO!C102+MARZO!C102+ABRIL!C102+MAYO!C102+JUNIO!C102+JULIO!C102+AGOSTO!C102+SEPTIEMBRE!C102+OCTUBRE!C102+NOVIEMBRE!C102+DICIEMBRE!C102</f>
        <v>1298684.611</v>
      </c>
      <c r="D102" s="16">
        <f>ENERO!D102+FEBRERO!D102+MARZO!D102+ABRIL!D102+MAYO!D102+JUNIO!D102+JULIO!D102+AGOSTO!D102+SEPTIEMBRE!D102+OCTUBRE!D102+NOVIEMBRE!D102+DICIEMBRE!D102</f>
        <v>350756583.2</v>
      </c>
      <c r="E102" s="16">
        <f>ENERO!E102+FEBRERO!E102+MARZO!E102+ABRIL!E102+MAYO!E102+JUNIO!E102+JULIO!E102+AGOSTO!E102+SEPTIEMBRE!E102+OCTUBRE!E102+NOVIEMBRE!E102+DICIEMBRE!E102</f>
        <v>45937785.65</v>
      </c>
      <c r="F102" s="16">
        <f>ENERO!F102+FEBRERO!F102+MARZO!F102+ABRIL!F102+MAYO!F102+JUNIO!F102+JULIO!F102+AGOSTO!F102+SEPTIEMBRE!F102+OCTUBRE!F102+NOVIEMBRE!F102+DICIEMBRE!F102</f>
        <v>68768526.15</v>
      </c>
      <c r="G102" s="16">
        <f>ENERO!G102+FEBRERO!G102+MARZO!G102+ABRIL!G102+MAYO!G102+JUNIO!G102+JULIO!G102+AGOSTO!G102+SEPTIEMBRE!G102+OCTUBRE!G102+NOVIEMBRE!G102+DICIEMBRE!G102</f>
        <v>33333056.39</v>
      </c>
      <c r="H102" s="16">
        <f>ENERO!H102+FEBRERO!H102+MARZO!H102+ABRIL!H102+MAYO!H102+JUNIO!H102+JULIO!H102+AGOSTO!H102+SEPTIEMBRE!H102+OCTUBRE!H102+NOVIEMBRE!H102+DICIEMBRE!H102</f>
        <v>190855427.8</v>
      </c>
      <c r="I102" s="16">
        <f>ENERO!I102+FEBRERO!I102+MARZO!I102+ABRIL!I102+MAYO!I102+JUNIO!I102+JULIO!I102+AGOSTO!I102+SEPTIEMBRE!I102+OCTUBRE!I102+NOVIEMBRE!I102+DICIEMBRE!I102</f>
        <v>159240478.2</v>
      </c>
      <c r="J102" s="16">
        <f>ENERO!J102+FEBRERO!J102+MARZO!J102+ABRIL!J102+MAYO!J102+JUNIO!J102+JULIO!J102+AGOSTO!J102+SEPTIEMBRE!J102+OCTUBRE!J102+NOVIEMBRE!J102+DICIEMBRE!J102</f>
        <v>651632782.7</v>
      </c>
      <c r="K102" s="16">
        <f>ENERO!K102+FEBRERO!K102+MARZO!K102+ABRIL!K102+MAYO!K102+JUNIO!K102+JULIO!K102+AGOSTO!K102+SEPTIEMBRE!K102+OCTUBRE!K102+NOVIEMBRE!K102+DICIEMBRE!K102</f>
        <v>0</v>
      </c>
      <c r="L102" s="16">
        <f>ENERO!L102+FEBRERO!L102+MARZO!L102+ABRIL!L102+MAYO!L102+JUNIO!L102+JULIO!L102+AGOSTO!L102+SEPTIEMBRE!L102+OCTUBRE!L102+NOVIEMBRE!L102+DICIEMBRE!L102</f>
        <v>0</v>
      </c>
      <c r="M102" s="16">
        <f>ENERO!M102+FEBRERO!M102+MARZO!M102+ABRIL!M102+MAYO!M102+JUNIO!M102+JULIO!M102+AGOSTO!M102+SEPTIEMBRE!M102+OCTUBRE!M102+NOVIEMBRE!M102+DICIEMBRE!M102</f>
        <v>2549.12</v>
      </c>
      <c r="N102" s="17">
        <f t="shared" si="1"/>
        <v>5122389008</v>
      </c>
      <c r="O102" s="18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8.0" customHeight="1">
      <c r="A103" s="15" t="s">
        <v>113</v>
      </c>
      <c r="B103" s="16">
        <f>ENERO!B103+FEBRERO!B103+MARZO!B103+ABRIL!B103+MAYO!B103+JUNIO!B103+JULIO!B103+AGOSTO!B103+SEPTIEMBRE!B103+OCTUBRE!B103+NOVIEMBRE!B103+DICIEMBRE!B103</f>
        <v>1284894094</v>
      </c>
      <c r="C103" s="16">
        <f>ENERO!C103+FEBRERO!C103+MARZO!C103+ABRIL!C103+MAYO!C103+JUNIO!C103+JULIO!C103+AGOSTO!C103+SEPTIEMBRE!C103+OCTUBRE!C103+NOVIEMBRE!C103+DICIEMBRE!C103</f>
        <v>450685.8734</v>
      </c>
      <c r="D103" s="16">
        <f>ENERO!D103+FEBRERO!D103+MARZO!D103+ABRIL!D103+MAYO!D103+JUNIO!D103+JULIO!D103+AGOSTO!D103+SEPTIEMBRE!D103+OCTUBRE!D103+NOVIEMBRE!D103+DICIEMBRE!D103</f>
        <v>105170707.5</v>
      </c>
      <c r="E103" s="16">
        <f>ENERO!E103+FEBRERO!E103+MARZO!E103+ABRIL!E103+MAYO!E103+JUNIO!E103+JULIO!E103+AGOSTO!E103+SEPTIEMBRE!E103+OCTUBRE!E103+NOVIEMBRE!E103+DICIEMBRE!E103</f>
        <v>12195689.64</v>
      </c>
      <c r="F103" s="16">
        <f>ENERO!F103+FEBRERO!F103+MARZO!F103+ABRIL!F103+MAYO!F103+JUNIO!F103+JULIO!F103+AGOSTO!F103+SEPTIEMBRE!F103+OCTUBRE!F103+NOVIEMBRE!F103+DICIEMBRE!F103</f>
        <v>1704176.24</v>
      </c>
      <c r="G103" s="16">
        <f>ENERO!G103+FEBRERO!G103+MARZO!G103+ABRIL!G103+MAYO!G103+JUNIO!G103+JULIO!G103+AGOSTO!G103+SEPTIEMBRE!G103+OCTUBRE!G103+NOVIEMBRE!G103+DICIEMBRE!G103</f>
        <v>1145979.52</v>
      </c>
      <c r="H103" s="16">
        <f>ENERO!H103+FEBRERO!H103+MARZO!H103+ABRIL!H103+MAYO!H103+JUNIO!H103+JULIO!H103+AGOSTO!H103+SEPTIEMBRE!H103+OCTUBRE!H103+NOVIEMBRE!H103+DICIEMBRE!H103</f>
        <v>67651981.55</v>
      </c>
      <c r="I103" s="16">
        <f>ENERO!I103+FEBRERO!I103+MARZO!I103+ABRIL!I103+MAYO!I103+JUNIO!I103+JULIO!I103+AGOSTO!I103+SEPTIEMBRE!I103+OCTUBRE!I103+NOVIEMBRE!I103+DICIEMBRE!I103</f>
        <v>3946192.61</v>
      </c>
      <c r="J103" s="16">
        <f>ENERO!J103+FEBRERO!J103+MARZO!J103+ABRIL!J103+MAYO!J103+JUNIO!J103+JULIO!J103+AGOSTO!J103+SEPTIEMBRE!J103+OCTUBRE!J103+NOVIEMBRE!J103+DICIEMBRE!J103</f>
        <v>143025229.2</v>
      </c>
      <c r="K103" s="16">
        <f>ENERO!K103+FEBRERO!K103+MARZO!K103+ABRIL!K103+MAYO!K103+JUNIO!K103+JULIO!K103+AGOSTO!K103+SEPTIEMBRE!K103+OCTUBRE!K103+NOVIEMBRE!K103+DICIEMBRE!K103</f>
        <v>0</v>
      </c>
      <c r="L103" s="16">
        <f>ENERO!L103+FEBRERO!L103+MARZO!L103+ABRIL!L103+MAYO!L103+JUNIO!L103+JULIO!L103+AGOSTO!L103+SEPTIEMBRE!L103+OCTUBRE!L103+NOVIEMBRE!L103+DICIEMBRE!L103</f>
        <v>0</v>
      </c>
      <c r="M103" s="16">
        <f>ENERO!M103+FEBRERO!M103+MARZO!M103+ABRIL!M103+MAYO!M103+JUNIO!M103+JULIO!M103+AGOSTO!M103+SEPTIEMBRE!M103+OCTUBRE!M103+NOVIEMBRE!M103+DICIEMBRE!M103</f>
        <v>63.07</v>
      </c>
      <c r="N103" s="17">
        <f t="shared" si="1"/>
        <v>1620184800</v>
      </c>
      <c r="O103" s="18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8.0" customHeight="1">
      <c r="A104" s="15" t="s">
        <v>114</v>
      </c>
      <c r="B104" s="16">
        <f>ENERO!B104+FEBRERO!B104+MARZO!B104+ABRIL!B104+MAYO!B104+JUNIO!B104+JULIO!B104+AGOSTO!B104+SEPTIEMBRE!B104+OCTUBRE!B104+NOVIEMBRE!B104+DICIEMBRE!B104</f>
        <v>17873967973</v>
      </c>
      <c r="C104" s="16">
        <f>ENERO!C104+FEBRERO!C104+MARZO!C104+ABRIL!C104+MAYO!C104+JUNIO!C104+JULIO!C104+AGOSTO!C104+SEPTIEMBRE!C104+OCTUBRE!C104+NOVIEMBRE!C104+DICIEMBRE!C104</f>
        <v>6253406.221</v>
      </c>
      <c r="D104" s="16">
        <f>ENERO!D104+FEBRERO!D104+MARZO!D104+ABRIL!D104+MAYO!D104+JUNIO!D104+JULIO!D104+AGOSTO!D104+SEPTIEMBRE!D104+OCTUBRE!D104+NOVIEMBRE!D104+DICIEMBRE!D104</f>
        <v>189593743.4</v>
      </c>
      <c r="E104" s="16">
        <f>ENERO!E104+FEBRERO!E104+MARZO!E104+ABRIL!E104+MAYO!E104+JUNIO!E104+JULIO!E104+AGOSTO!E104+SEPTIEMBRE!E104+OCTUBRE!E104+NOVIEMBRE!E104+DICIEMBRE!E104</f>
        <v>223242379.3</v>
      </c>
      <c r="F104" s="16">
        <f>ENERO!F104+FEBRERO!F104+MARZO!F104+ABRIL!F104+MAYO!F104+JUNIO!F104+JULIO!F104+AGOSTO!F104+SEPTIEMBRE!F104+OCTUBRE!F104+NOVIEMBRE!F104+DICIEMBRE!F104</f>
        <v>349241576</v>
      </c>
      <c r="G104" s="16">
        <f>ENERO!G104+FEBRERO!G104+MARZO!G104+ABRIL!G104+MAYO!G104+JUNIO!G104+JULIO!G104+AGOSTO!G104+SEPTIEMBRE!G104+OCTUBRE!G104+NOVIEMBRE!G104+DICIEMBRE!G104</f>
        <v>64364141.27</v>
      </c>
      <c r="H104" s="16">
        <f>ENERO!H104+FEBRERO!H104+MARZO!H104+ABRIL!H104+MAYO!H104+JUNIO!H104+JULIO!H104+AGOSTO!H104+SEPTIEMBRE!H104+OCTUBRE!H104+NOVIEMBRE!H104+DICIEMBRE!H104</f>
        <v>940970432.1</v>
      </c>
      <c r="I104" s="16">
        <f>ENERO!I104+FEBRERO!I104+MARZO!I104+ABRIL!I104+MAYO!I104+JUNIO!I104+JULIO!I104+AGOSTO!I104+SEPTIEMBRE!I104+OCTUBRE!I104+NOVIEMBRE!I104+DICIEMBRE!I104</f>
        <v>808704194.3</v>
      </c>
      <c r="J104" s="16">
        <f>ENERO!J104+FEBRERO!J104+MARZO!J104+ABRIL!J104+MAYO!J104+JUNIO!J104+JULIO!J104+AGOSTO!J104+SEPTIEMBRE!J104+OCTUBRE!J104+NOVIEMBRE!J104+DICIEMBRE!J104</f>
        <v>1582491082</v>
      </c>
      <c r="K104" s="16">
        <f>ENERO!K104+FEBRERO!K104+MARZO!K104+ABRIL!K104+MAYO!K104+JUNIO!K104+JULIO!K104+AGOSTO!K104+SEPTIEMBRE!K104+OCTUBRE!K104+NOVIEMBRE!K104+DICIEMBRE!K104</f>
        <v>0</v>
      </c>
      <c r="L104" s="16">
        <f>ENERO!L104+FEBRERO!L104+MARZO!L104+ABRIL!L104+MAYO!L104+JUNIO!L104+JULIO!L104+AGOSTO!L104+SEPTIEMBRE!L104+OCTUBRE!L104+NOVIEMBRE!L104+DICIEMBRE!L104</f>
        <v>0</v>
      </c>
      <c r="M104" s="16">
        <f>ENERO!M104+FEBRERO!M104+MARZO!M104+ABRIL!M104+MAYO!M104+JUNIO!M104+JULIO!M104+AGOSTO!M104+SEPTIEMBRE!M104+OCTUBRE!M104+NOVIEMBRE!M104+DICIEMBRE!M104</f>
        <v>12946.07</v>
      </c>
      <c r="N104" s="17">
        <f t="shared" si="1"/>
        <v>22038841874</v>
      </c>
      <c r="O104" s="18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8.0" customHeight="1">
      <c r="A105" s="15" t="s">
        <v>115</v>
      </c>
      <c r="B105" s="16">
        <f>ENERO!B105+FEBRERO!B105+MARZO!B105+ABRIL!B105+MAYO!B105+JUNIO!B105+JULIO!B105+AGOSTO!B105+SEPTIEMBRE!B105+OCTUBRE!B105+NOVIEMBRE!B105+DICIEMBRE!B105</f>
        <v>3379415389</v>
      </c>
      <c r="C105" s="16">
        <f>ENERO!C105+FEBRERO!C105+MARZO!C105+ABRIL!C105+MAYO!C105+JUNIO!C105+JULIO!C105+AGOSTO!C105+SEPTIEMBRE!C105+OCTUBRE!C105+NOVIEMBRE!C105+DICIEMBRE!C105</f>
        <v>1076988.096</v>
      </c>
      <c r="D105" s="16">
        <f>ENERO!D105+FEBRERO!D105+MARZO!D105+ABRIL!D105+MAYO!D105+JUNIO!D105+JULIO!D105+AGOSTO!D105+SEPTIEMBRE!D105+OCTUBRE!D105+NOVIEMBRE!D105+DICIEMBRE!D105</f>
        <v>36948561.47</v>
      </c>
      <c r="E105" s="16">
        <f>ENERO!E105+FEBRERO!E105+MARZO!E105+ABRIL!E105+MAYO!E105+JUNIO!E105+JULIO!E105+AGOSTO!E105+SEPTIEMBRE!E105+OCTUBRE!E105+NOVIEMBRE!E105+DICIEMBRE!E105</f>
        <v>41599161.62</v>
      </c>
      <c r="F105" s="16">
        <f>ENERO!F105+FEBRERO!F105+MARZO!F105+ABRIL!F105+MAYO!F105+JUNIO!F105+JULIO!F105+AGOSTO!F105+SEPTIEMBRE!F105+OCTUBRE!F105+NOVIEMBRE!F105+DICIEMBRE!F105</f>
        <v>15051170.51</v>
      </c>
      <c r="G105" s="16">
        <f>ENERO!G105+FEBRERO!G105+MARZO!G105+ABRIL!G105+MAYO!G105+JUNIO!G105+JULIO!G105+AGOSTO!G105+SEPTIEMBRE!G105+OCTUBRE!G105+NOVIEMBRE!G105+DICIEMBRE!G105</f>
        <v>8221157.41</v>
      </c>
      <c r="H105" s="16">
        <f>ENERO!H105+FEBRERO!H105+MARZO!H105+ABRIL!H105+MAYO!H105+JUNIO!H105+JULIO!H105+AGOSTO!H105+SEPTIEMBRE!H105+OCTUBRE!H105+NOVIEMBRE!H105+DICIEMBRE!H105</f>
        <v>177079272.8</v>
      </c>
      <c r="I105" s="16">
        <f>ENERO!I105+FEBRERO!I105+MARZO!I105+ABRIL!I105+MAYO!I105+JUNIO!I105+JULIO!I105+AGOSTO!I105+SEPTIEMBRE!I105+OCTUBRE!I105+NOVIEMBRE!I105+DICIEMBRE!I105</f>
        <v>34852507.83</v>
      </c>
      <c r="J105" s="16">
        <f>ENERO!J105+FEBRERO!J105+MARZO!J105+ABRIL!J105+MAYO!J105+JUNIO!J105+JULIO!J105+AGOSTO!J105+SEPTIEMBRE!J105+OCTUBRE!J105+NOVIEMBRE!J105+DICIEMBRE!J105</f>
        <v>206652239.9</v>
      </c>
      <c r="K105" s="16">
        <f>ENERO!K105+FEBRERO!K105+MARZO!K105+ABRIL!K105+MAYO!K105+JUNIO!K105+JULIO!K105+AGOSTO!K105+SEPTIEMBRE!K105+OCTUBRE!K105+NOVIEMBRE!K105+DICIEMBRE!K105</f>
        <v>0</v>
      </c>
      <c r="L105" s="16">
        <f>ENERO!L105+FEBRERO!L105+MARZO!L105+ABRIL!L105+MAYO!L105+JUNIO!L105+JULIO!L105+AGOSTO!L105+SEPTIEMBRE!L105+OCTUBRE!L105+NOVIEMBRE!L105+DICIEMBRE!L105</f>
        <v>0</v>
      </c>
      <c r="M105" s="16">
        <f>ENERO!M105+FEBRERO!M105+MARZO!M105+ABRIL!M105+MAYO!M105+JUNIO!M105+JULIO!M105+AGOSTO!M105+SEPTIEMBRE!M105+OCTUBRE!M105+NOVIEMBRE!M105+DICIEMBRE!M105</f>
        <v>557.85</v>
      </c>
      <c r="N105" s="17">
        <f t="shared" si="1"/>
        <v>3900897006</v>
      </c>
      <c r="O105" s="18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8.0" customHeight="1">
      <c r="A106" s="15" t="s">
        <v>116</v>
      </c>
      <c r="B106" s="16">
        <f>ENERO!B106+FEBRERO!B106+MARZO!B106+ABRIL!B106+MAYO!B106+JUNIO!B106+JULIO!B106+AGOSTO!B106+SEPTIEMBRE!B106+OCTUBRE!B106+NOVIEMBRE!B106+DICIEMBRE!B106</f>
        <v>3224535279</v>
      </c>
      <c r="C106" s="16">
        <f>ENERO!C106+FEBRERO!C106+MARZO!C106+ABRIL!C106+MAYO!C106+JUNIO!C106+JULIO!C106+AGOSTO!C106+SEPTIEMBRE!C106+OCTUBRE!C106+NOVIEMBRE!C106+DICIEMBRE!C106</f>
        <v>1162884.838</v>
      </c>
      <c r="D106" s="16">
        <f>ENERO!D106+FEBRERO!D106+MARZO!D106+ABRIL!D106+MAYO!D106+JUNIO!D106+JULIO!D106+AGOSTO!D106+SEPTIEMBRE!D106+OCTUBRE!D106+NOVIEMBRE!D106+DICIEMBRE!D106</f>
        <v>28713043.93</v>
      </c>
      <c r="E106" s="16">
        <f>ENERO!E106+FEBRERO!E106+MARZO!E106+ABRIL!E106+MAYO!E106+JUNIO!E106+JULIO!E106+AGOSTO!E106+SEPTIEMBRE!E106+OCTUBRE!E106+NOVIEMBRE!E106+DICIEMBRE!E106</f>
        <v>31374302.83</v>
      </c>
      <c r="F106" s="16">
        <f>ENERO!F106+FEBRERO!F106+MARZO!F106+ABRIL!F106+MAYO!F106+JUNIO!F106+JULIO!F106+AGOSTO!F106+SEPTIEMBRE!F106+OCTUBRE!F106+NOVIEMBRE!F106+DICIEMBRE!F106</f>
        <v>106647066.7</v>
      </c>
      <c r="G106" s="16">
        <f>ENERO!G106+FEBRERO!G106+MARZO!G106+ABRIL!G106+MAYO!G106+JUNIO!G106+JULIO!G106+AGOSTO!G106+SEPTIEMBRE!G106+OCTUBRE!G106+NOVIEMBRE!G106+DICIEMBRE!G106</f>
        <v>26862006.19</v>
      </c>
      <c r="H106" s="16">
        <f>ENERO!H106+FEBRERO!H106+MARZO!H106+ABRIL!H106+MAYO!H106+JUNIO!H106+JULIO!H106+AGOSTO!H106+SEPTIEMBRE!H106+OCTUBRE!H106+NOVIEMBRE!H106+DICIEMBRE!H106</f>
        <v>170028329.5</v>
      </c>
      <c r="I106" s="16">
        <f>ENERO!I106+FEBRERO!I106+MARZO!I106+ABRIL!I106+MAYO!I106+JUNIO!I106+JULIO!I106+AGOSTO!I106+SEPTIEMBRE!I106+OCTUBRE!I106+NOVIEMBRE!I106+DICIEMBRE!I106</f>
        <v>246952070.1</v>
      </c>
      <c r="J106" s="16">
        <f>ENERO!J106+FEBRERO!J106+MARZO!J106+ABRIL!J106+MAYO!J106+JUNIO!J106+JULIO!J106+AGOSTO!J106+SEPTIEMBRE!J106+OCTUBRE!J106+NOVIEMBRE!J106+DICIEMBRE!J106</f>
        <v>543121344.3</v>
      </c>
      <c r="K106" s="16">
        <f>ENERO!K106+FEBRERO!K106+MARZO!K106+ABRIL!K106+MAYO!K106+JUNIO!K106+JULIO!K106+AGOSTO!K106+SEPTIEMBRE!K106+OCTUBRE!K106+NOVIEMBRE!K106+DICIEMBRE!K106</f>
        <v>0</v>
      </c>
      <c r="L106" s="16">
        <f>ENERO!L106+FEBRERO!L106+MARZO!L106+ABRIL!L106+MAYO!L106+JUNIO!L106+JULIO!L106+AGOSTO!L106+SEPTIEMBRE!L106+OCTUBRE!L106+NOVIEMBRE!L106+DICIEMBRE!L106</f>
        <v>0</v>
      </c>
      <c r="M106" s="16">
        <f>ENERO!M106+FEBRERO!M106+MARZO!M106+ABRIL!M106+MAYO!M106+JUNIO!M106+JULIO!M106+AGOSTO!M106+SEPTIEMBRE!M106+OCTUBRE!M106+NOVIEMBRE!M106+DICIEMBRE!M106</f>
        <v>3953.24</v>
      </c>
      <c r="N106" s="17">
        <f t="shared" si="1"/>
        <v>4379400280</v>
      </c>
      <c r="O106" s="18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8.0" customHeight="1">
      <c r="A107" s="15" t="s">
        <v>117</v>
      </c>
      <c r="B107" s="16">
        <f>ENERO!B107+FEBRERO!B107+MARZO!B107+ABRIL!B107+MAYO!B107+JUNIO!B107+JULIO!B107+AGOSTO!B107+SEPTIEMBRE!B107+OCTUBRE!B107+NOVIEMBRE!B107+DICIEMBRE!B107</f>
        <v>4900018436</v>
      </c>
      <c r="C107" s="16">
        <f>ENERO!C107+FEBRERO!C107+MARZO!C107+ABRIL!C107+MAYO!C107+JUNIO!C107+JULIO!C107+AGOSTO!C107+SEPTIEMBRE!C107+OCTUBRE!C107+NOVIEMBRE!C107+DICIEMBRE!C107</f>
        <v>1625892.089</v>
      </c>
      <c r="D107" s="16">
        <f>ENERO!D107+FEBRERO!D107+MARZO!D107+ABRIL!D107+MAYO!D107+JUNIO!D107+JULIO!D107+AGOSTO!D107+SEPTIEMBRE!D107+OCTUBRE!D107+NOVIEMBRE!D107+DICIEMBRE!D107</f>
        <v>136454744.1</v>
      </c>
      <c r="E107" s="16">
        <f>ENERO!E107+FEBRERO!E107+MARZO!E107+ABRIL!E107+MAYO!E107+JUNIO!E107+JULIO!E107+AGOSTO!E107+SEPTIEMBRE!E107+OCTUBRE!E107+NOVIEMBRE!E107+DICIEMBRE!E107</f>
        <v>52924855.25</v>
      </c>
      <c r="F107" s="16">
        <f>ENERO!F107+FEBRERO!F107+MARZO!F107+ABRIL!F107+MAYO!F107+JUNIO!F107+JULIO!F107+AGOSTO!F107+SEPTIEMBRE!F107+OCTUBRE!F107+NOVIEMBRE!F107+DICIEMBRE!F107</f>
        <v>5928814.98</v>
      </c>
      <c r="G107" s="16">
        <f>ENERO!G107+FEBRERO!G107+MARZO!G107+ABRIL!G107+MAYO!G107+JUNIO!G107+JULIO!G107+AGOSTO!G107+SEPTIEMBRE!G107+OCTUBRE!G107+NOVIEMBRE!G107+DICIEMBRE!G107</f>
        <v>5032344.84</v>
      </c>
      <c r="H107" s="16">
        <f>ENERO!H107+FEBRERO!H107+MARZO!H107+ABRIL!H107+MAYO!H107+JUNIO!H107+JULIO!H107+AGOSTO!H107+SEPTIEMBRE!H107+OCTUBRE!H107+NOVIEMBRE!H107+DICIEMBRE!H107</f>
        <v>257264090.5</v>
      </c>
      <c r="I107" s="16">
        <f>ENERO!I107+FEBRERO!I107+MARZO!I107+ABRIL!I107+MAYO!I107+JUNIO!I107+JULIO!I107+AGOSTO!I107+SEPTIEMBRE!I107+OCTUBRE!I107+NOVIEMBRE!I107+DICIEMBRE!I107</f>
        <v>13728770.91</v>
      </c>
      <c r="J107" s="16">
        <f>ENERO!J107+FEBRERO!J107+MARZO!J107+ABRIL!J107+MAYO!J107+JUNIO!J107+JULIO!J107+AGOSTO!J107+SEPTIEMBRE!J107+OCTUBRE!J107+NOVIEMBRE!J107+DICIEMBRE!J107</f>
        <v>251626322.7</v>
      </c>
      <c r="K107" s="16">
        <f>ENERO!K107+FEBRERO!K107+MARZO!K107+ABRIL!K107+MAYO!K107+JUNIO!K107+JULIO!K107+AGOSTO!K107+SEPTIEMBRE!K107+OCTUBRE!K107+NOVIEMBRE!K107+DICIEMBRE!K107</f>
        <v>0</v>
      </c>
      <c r="L107" s="16">
        <f>ENERO!L107+FEBRERO!L107+MARZO!L107+ABRIL!L107+MAYO!L107+JUNIO!L107+JULIO!L107+AGOSTO!L107+SEPTIEMBRE!L107+OCTUBRE!L107+NOVIEMBRE!L107+DICIEMBRE!L107</f>
        <v>0</v>
      </c>
      <c r="M107" s="16">
        <f>ENERO!M107+FEBRERO!M107+MARZO!M107+ABRIL!M107+MAYO!M107+JUNIO!M107+JULIO!M107+AGOSTO!M107+SEPTIEMBRE!M107+OCTUBRE!M107+NOVIEMBRE!M107+DICIEMBRE!M107</f>
        <v>219.7</v>
      </c>
      <c r="N107" s="17">
        <f t="shared" si="1"/>
        <v>5624604491</v>
      </c>
      <c r="O107" s="18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8.0" customHeight="1">
      <c r="A108" s="15" t="s">
        <v>118</v>
      </c>
      <c r="B108" s="16">
        <f>ENERO!B108+FEBRERO!B108+MARZO!B108+ABRIL!B108+MAYO!B108+JUNIO!B108+JULIO!B108+AGOSTO!B108+SEPTIEMBRE!B108+OCTUBRE!B108+NOVIEMBRE!B108+DICIEMBRE!B108</f>
        <v>1688034219</v>
      </c>
      <c r="C108" s="16">
        <f>ENERO!C108+FEBRERO!C108+MARZO!C108+ABRIL!C108+MAYO!C108+JUNIO!C108+JULIO!C108+AGOSTO!C108+SEPTIEMBRE!C108+OCTUBRE!C108+NOVIEMBRE!C108+DICIEMBRE!C108</f>
        <v>585485.8282</v>
      </c>
      <c r="D108" s="16">
        <f>ENERO!D108+FEBRERO!D108+MARZO!D108+ABRIL!D108+MAYO!D108+JUNIO!D108+JULIO!D108+AGOSTO!D108+SEPTIEMBRE!D108+OCTUBRE!D108+NOVIEMBRE!D108+DICIEMBRE!D108</f>
        <v>55394655.7</v>
      </c>
      <c r="E108" s="16">
        <f>ENERO!E108+FEBRERO!E108+MARZO!E108+ABRIL!E108+MAYO!E108+JUNIO!E108+JULIO!E108+AGOSTO!E108+SEPTIEMBRE!E108+OCTUBRE!E108+NOVIEMBRE!E108+DICIEMBRE!E108</f>
        <v>15880230.52</v>
      </c>
      <c r="F108" s="16">
        <f>ENERO!F108+FEBRERO!F108+MARZO!F108+ABRIL!F108+MAYO!F108+JUNIO!F108+JULIO!F108+AGOSTO!F108+SEPTIEMBRE!F108+OCTUBRE!F108+NOVIEMBRE!F108+DICIEMBRE!F108</f>
        <v>6014739.84</v>
      </c>
      <c r="G108" s="16">
        <f>ENERO!G108+FEBRERO!G108+MARZO!G108+ABRIL!G108+MAYO!G108+JUNIO!G108+JULIO!G108+AGOSTO!G108+SEPTIEMBRE!G108+OCTUBRE!G108+NOVIEMBRE!G108+DICIEMBRE!G108</f>
        <v>3138987.37</v>
      </c>
      <c r="H108" s="16">
        <f>ENERO!H108+FEBRERO!H108+MARZO!H108+ABRIL!H108+MAYO!H108+JUNIO!H108+JULIO!H108+AGOSTO!H108+SEPTIEMBRE!H108+OCTUBRE!H108+NOVIEMBRE!H108+DICIEMBRE!H108</f>
        <v>88826046.19</v>
      </c>
      <c r="I108" s="16">
        <f>ENERO!I108+FEBRERO!I108+MARZO!I108+ABRIL!I108+MAYO!I108+JUNIO!I108+JULIO!I108+AGOSTO!I108+SEPTIEMBRE!I108+OCTUBRE!I108+NOVIEMBRE!I108+DICIEMBRE!I108</f>
        <v>13927738.63</v>
      </c>
      <c r="J108" s="16">
        <f>ENERO!J108+FEBRERO!J108+MARZO!J108+ABRIL!J108+MAYO!J108+JUNIO!J108+JULIO!J108+AGOSTO!J108+SEPTIEMBRE!J108+OCTUBRE!J108+NOVIEMBRE!J108+DICIEMBRE!J108</f>
        <v>134232903.5</v>
      </c>
      <c r="K108" s="16">
        <f>ENERO!K108+FEBRERO!K108+MARZO!K108+ABRIL!K108+MAYO!K108+JUNIO!K108+JULIO!K108+AGOSTO!K108+SEPTIEMBRE!K108+OCTUBRE!K108+NOVIEMBRE!K108+DICIEMBRE!K108</f>
        <v>0</v>
      </c>
      <c r="L108" s="16">
        <f>ENERO!L108+FEBRERO!L108+MARZO!L108+ABRIL!L108+MAYO!L108+JUNIO!L108+JULIO!L108+AGOSTO!L108+SEPTIEMBRE!L108+OCTUBRE!L108+NOVIEMBRE!L108+DICIEMBRE!L108</f>
        <v>0</v>
      </c>
      <c r="M108" s="16">
        <f>ENERO!M108+FEBRERO!M108+MARZO!M108+ABRIL!M108+MAYO!M108+JUNIO!M108+JULIO!M108+AGOSTO!M108+SEPTIEMBRE!M108+OCTUBRE!M108+NOVIEMBRE!M108+DICIEMBRE!M108</f>
        <v>222.86</v>
      </c>
      <c r="N108" s="17">
        <f t="shared" si="1"/>
        <v>2006035229</v>
      </c>
      <c r="O108" s="18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8.0" customHeight="1">
      <c r="A109" s="15" t="s">
        <v>119</v>
      </c>
      <c r="B109" s="16">
        <f>ENERO!B109+FEBRERO!B109+MARZO!B109+ABRIL!B109+MAYO!B109+JUNIO!B109+JULIO!B109+AGOSTO!B109+SEPTIEMBRE!B109+OCTUBRE!B109+NOVIEMBRE!B109+DICIEMBRE!B109</f>
        <v>17527140282</v>
      </c>
      <c r="C109" s="16">
        <f>ENERO!C109+FEBRERO!C109+MARZO!C109+ABRIL!C109+MAYO!C109+JUNIO!C109+JULIO!C109+AGOSTO!C109+SEPTIEMBRE!C109+OCTUBRE!C109+NOVIEMBRE!C109+DICIEMBRE!C109</f>
        <v>6222058.764</v>
      </c>
      <c r="D109" s="16">
        <f>ENERO!D109+FEBRERO!D109+MARZO!D109+ABRIL!D109+MAYO!D109+JUNIO!D109+JULIO!D109+AGOSTO!D109+SEPTIEMBRE!D109+OCTUBRE!D109+NOVIEMBRE!D109+DICIEMBRE!D109</f>
        <v>173758651.4</v>
      </c>
      <c r="E109" s="16">
        <f>ENERO!E109+FEBRERO!E109+MARZO!E109+ABRIL!E109+MAYO!E109+JUNIO!E109+JULIO!E109+AGOSTO!E109+SEPTIEMBRE!E109+OCTUBRE!E109+NOVIEMBRE!E109+DICIEMBRE!E109</f>
        <v>220917210.2</v>
      </c>
      <c r="F109" s="16">
        <f>ENERO!F109+FEBRERO!F109+MARZO!F109+ABRIL!F109+MAYO!F109+JUNIO!F109+JULIO!F109+AGOSTO!F109+SEPTIEMBRE!F109+OCTUBRE!F109+NOVIEMBRE!F109+DICIEMBRE!F109</f>
        <v>614104943.7</v>
      </c>
      <c r="G109" s="16">
        <f>ENERO!G109+FEBRERO!G109+MARZO!G109+ABRIL!G109+MAYO!G109+JUNIO!G109+JULIO!G109+AGOSTO!G109+SEPTIEMBRE!G109+OCTUBRE!G109+NOVIEMBRE!G109+DICIEMBRE!G109</f>
        <v>309816015.3</v>
      </c>
      <c r="H109" s="16">
        <f>ENERO!H109+FEBRERO!H109+MARZO!H109+ABRIL!H109+MAYO!H109+JUNIO!H109+JULIO!H109+AGOSTO!H109+SEPTIEMBRE!H109+OCTUBRE!H109+NOVIEMBRE!H109+DICIEMBRE!H109</f>
        <v>923420175.5</v>
      </c>
      <c r="I109" s="16">
        <f>ENERO!I109+FEBRERO!I109+MARZO!I109+ABRIL!I109+MAYO!I109+JUNIO!I109+JULIO!I109+AGOSTO!I109+SEPTIEMBRE!I109+OCTUBRE!I109+NOVIEMBRE!I109+DICIEMBRE!I109</f>
        <v>1422022113</v>
      </c>
      <c r="J109" s="16">
        <f>ENERO!J109+FEBRERO!J109+MARZO!J109+ABRIL!J109+MAYO!J109+JUNIO!J109+JULIO!J109+AGOSTO!J109+SEPTIEMBRE!J109+OCTUBRE!J109+NOVIEMBRE!J109+DICIEMBRE!J109</f>
        <v>2449183584</v>
      </c>
      <c r="K109" s="16">
        <f>ENERO!K109+FEBRERO!K109+MARZO!K109+ABRIL!K109+MAYO!K109+JUNIO!K109+JULIO!K109+AGOSTO!K109+SEPTIEMBRE!K109+OCTUBRE!K109+NOVIEMBRE!K109+DICIEMBRE!K109</f>
        <v>0</v>
      </c>
      <c r="L109" s="16">
        <f>ENERO!L109+FEBRERO!L109+MARZO!L109+ABRIL!L109+MAYO!L109+JUNIO!L109+JULIO!L109+AGOSTO!L109+SEPTIEMBRE!L109+OCTUBRE!L109+NOVIEMBRE!L109+DICIEMBRE!L109</f>
        <v>0</v>
      </c>
      <c r="M109" s="16">
        <f>ENERO!M109+FEBRERO!M109+MARZO!M109+ABRIL!M109+MAYO!M109+JUNIO!M109+JULIO!M109+AGOSTO!M109+SEPTIEMBRE!M109+OCTUBRE!M109+NOVIEMBRE!M109+DICIEMBRE!M109</f>
        <v>22764.36</v>
      </c>
      <c r="N109" s="17">
        <f t="shared" si="1"/>
        <v>23646607798</v>
      </c>
      <c r="O109" s="18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8.0" customHeight="1">
      <c r="A110" s="15" t="s">
        <v>120</v>
      </c>
      <c r="B110" s="16">
        <f>ENERO!B110+FEBRERO!B110+MARZO!B110+ABRIL!B110+MAYO!B110+JUNIO!B110+JULIO!B110+AGOSTO!B110+SEPTIEMBRE!B110+OCTUBRE!B110+NOVIEMBRE!B110+DICIEMBRE!B110</f>
        <v>1913451300</v>
      </c>
      <c r="C110" s="16">
        <f>ENERO!C110+FEBRERO!C110+MARZO!C110+ABRIL!C110+MAYO!C110+JUNIO!C110+JULIO!C110+AGOSTO!C110+SEPTIEMBRE!C110+OCTUBRE!C110+NOVIEMBRE!C110+DICIEMBRE!C110</f>
        <v>696054.7216</v>
      </c>
      <c r="D110" s="16">
        <f>ENERO!D110+FEBRERO!D110+MARZO!D110+ABRIL!D110+MAYO!D110+JUNIO!D110+JULIO!D110+AGOSTO!D110+SEPTIEMBRE!D110+OCTUBRE!D110+NOVIEMBRE!D110+DICIEMBRE!D110</f>
        <v>114868146.6</v>
      </c>
      <c r="E110" s="16">
        <f>ENERO!E110+FEBRERO!E110+MARZO!E110+ABRIL!E110+MAYO!E110+JUNIO!E110+JULIO!E110+AGOSTO!E110+SEPTIEMBRE!E110+OCTUBRE!E110+NOVIEMBRE!E110+DICIEMBRE!E110</f>
        <v>24394193.5</v>
      </c>
      <c r="F110" s="16">
        <f>ENERO!F110+FEBRERO!F110+MARZO!F110+ABRIL!F110+MAYO!F110+JUNIO!F110+JULIO!F110+AGOSTO!F110+SEPTIEMBRE!F110+OCTUBRE!F110+NOVIEMBRE!F110+DICIEMBRE!F110</f>
        <v>23471806.34</v>
      </c>
      <c r="G110" s="16">
        <f>ENERO!G110+FEBRERO!G110+MARZO!G110+ABRIL!G110+MAYO!G110+JUNIO!G110+JULIO!G110+AGOSTO!G110+SEPTIEMBRE!G110+OCTUBRE!G110+NOVIEMBRE!G110+DICIEMBRE!G110</f>
        <v>10513116.43</v>
      </c>
      <c r="H110" s="16">
        <f>ENERO!H110+FEBRERO!H110+MARZO!H110+ABRIL!H110+MAYO!H110+JUNIO!H110+JULIO!H110+AGOSTO!H110+SEPTIEMBRE!H110+OCTUBRE!H110+NOVIEMBRE!H110+DICIEMBRE!H110</f>
        <v>100942633.4</v>
      </c>
      <c r="I110" s="16">
        <f>ENERO!I110+FEBRERO!I110+MARZO!I110+ABRIL!I110+MAYO!I110+JUNIO!I110+JULIO!I110+AGOSTO!I110+SEPTIEMBRE!I110+OCTUBRE!I110+NOVIEMBRE!I110+DICIEMBRE!I110</f>
        <v>54351341.88</v>
      </c>
      <c r="J110" s="16">
        <f>ENERO!J110+FEBRERO!J110+MARZO!J110+ABRIL!J110+MAYO!J110+JUNIO!J110+JULIO!J110+AGOSTO!J110+SEPTIEMBRE!J110+OCTUBRE!J110+NOVIEMBRE!J110+DICIEMBRE!J110</f>
        <v>283786194</v>
      </c>
      <c r="K110" s="16">
        <f>ENERO!K110+FEBRERO!K110+MARZO!K110+ABRIL!K110+MAYO!K110+JUNIO!K110+JULIO!K110+AGOSTO!K110+SEPTIEMBRE!K110+OCTUBRE!K110+NOVIEMBRE!K110+DICIEMBRE!K110</f>
        <v>0</v>
      </c>
      <c r="L110" s="16">
        <f>ENERO!L110+FEBRERO!L110+MARZO!L110+ABRIL!L110+MAYO!L110+JUNIO!L110+JULIO!L110+AGOSTO!L110+SEPTIEMBRE!L110+OCTUBRE!L110+NOVIEMBRE!L110+DICIEMBRE!L110</f>
        <v>0</v>
      </c>
      <c r="M110" s="16">
        <f>ENERO!M110+FEBRERO!M110+MARZO!M110+ABRIL!M110+MAYO!M110+JUNIO!M110+JULIO!M110+AGOSTO!M110+SEPTIEMBRE!M110+OCTUBRE!M110+NOVIEMBRE!M110+DICIEMBRE!M110</f>
        <v>869.97</v>
      </c>
      <c r="N110" s="17">
        <f t="shared" si="1"/>
        <v>2526475656</v>
      </c>
      <c r="O110" s="18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8.0" customHeight="1">
      <c r="A111" s="15" t="s">
        <v>121</v>
      </c>
      <c r="B111" s="16">
        <f>ENERO!B111+FEBRERO!B111+MARZO!B111+ABRIL!B111+MAYO!B111+JUNIO!B111+JULIO!B111+AGOSTO!B111+SEPTIEMBRE!B111+OCTUBRE!B111+NOVIEMBRE!B111+DICIEMBRE!B111</f>
        <v>2277934152</v>
      </c>
      <c r="C111" s="16">
        <f>ENERO!C111+FEBRERO!C111+MARZO!C111+ABRIL!C111+MAYO!C111+JUNIO!C111+JULIO!C111+AGOSTO!C111+SEPTIEMBRE!C111+OCTUBRE!C111+NOVIEMBRE!C111+DICIEMBRE!C111</f>
        <v>842705.5403</v>
      </c>
      <c r="D111" s="16">
        <f>ENERO!D111+FEBRERO!D111+MARZO!D111+ABRIL!D111+MAYO!D111+JUNIO!D111+JULIO!D111+AGOSTO!D111+SEPTIEMBRE!D111+OCTUBRE!D111+NOVIEMBRE!D111+DICIEMBRE!D111</f>
        <v>140093191.7</v>
      </c>
      <c r="E111" s="16">
        <f>ENERO!E111+FEBRERO!E111+MARZO!E111+ABRIL!E111+MAYO!E111+JUNIO!E111+JULIO!E111+AGOSTO!E111+SEPTIEMBRE!E111+OCTUBRE!E111+NOVIEMBRE!E111+DICIEMBRE!E111</f>
        <v>22127644.92</v>
      </c>
      <c r="F111" s="16">
        <f>ENERO!F111+FEBRERO!F111+MARZO!F111+ABRIL!F111+MAYO!F111+JUNIO!F111+JULIO!F111+AGOSTO!F111+SEPTIEMBRE!F111+OCTUBRE!F111+NOVIEMBRE!F111+DICIEMBRE!F111</f>
        <v>8177182.06</v>
      </c>
      <c r="G111" s="16">
        <f>ENERO!G111+FEBRERO!G111+MARZO!G111+ABRIL!G111+MAYO!G111+JUNIO!G111+JULIO!G111+AGOSTO!G111+SEPTIEMBRE!G111+OCTUBRE!G111+NOVIEMBRE!G111+DICIEMBRE!G111</f>
        <v>4833044.05</v>
      </c>
      <c r="H111" s="16">
        <f>ENERO!H111+FEBRERO!H111+MARZO!H111+ABRIL!H111+MAYO!H111+JUNIO!H111+JULIO!H111+AGOSTO!H111+SEPTIEMBRE!H111+OCTUBRE!H111+NOVIEMBRE!H111+DICIEMBRE!H111</f>
        <v>120281342.1</v>
      </c>
      <c r="I111" s="16">
        <f>ENERO!I111+FEBRERO!I111+MARZO!I111+ABRIL!I111+MAYO!I111+JUNIO!I111+JULIO!I111+AGOSTO!I111+SEPTIEMBRE!I111+OCTUBRE!I111+NOVIEMBRE!I111+DICIEMBRE!I111</f>
        <v>18935092.26</v>
      </c>
      <c r="J111" s="16">
        <f>ENERO!J111+FEBRERO!J111+MARZO!J111+ABRIL!J111+MAYO!J111+JUNIO!J111+JULIO!J111+AGOSTO!J111+SEPTIEMBRE!J111+OCTUBRE!J111+NOVIEMBRE!J111+DICIEMBRE!J111</f>
        <v>221085358.5</v>
      </c>
      <c r="K111" s="16">
        <f>ENERO!K111+FEBRERO!K111+MARZO!K111+ABRIL!K111+MAYO!K111+JUNIO!K111+JULIO!K111+AGOSTO!K111+SEPTIEMBRE!K111+OCTUBRE!K111+NOVIEMBRE!K111+DICIEMBRE!K111</f>
        <v>0</v>
      </c>
      <c r="L111" s="16">
        <f>ENERO!L111+FEBRERO!L111+MARZO!L111+ABRIL!L111+MAYO!L111+JUNIO!L111+JULIO!L111+AGOSTO!L111+SEPTIEMBRE!L111+OCTUBRE!L111+NOVIEMBRE!L111+DICIEMBRE!L111</f>
        <v>0</v>
      </c>
      <c r="M111" s="16">
        <f>ENERO!M111+FEBRERO!M111+MARZO!M111+ABRIL!M111+MAYO!M111+JUNIO!M111+JULIO!M111+AGOSTO!M111+SEPTIEMBRE!M111+OCTUBRE!M111+NOVIEMBRE!M111+DICIEMBRE!M111</f>
        <v>303.04</v>
      </c>
      <c r="N111" s="17">
        <f t="shared" si="1"/>
        <v>2814310016</v>
      </c>
      <c r="O111" s="18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8.0" customHeight="1">
      <c r="A112" s="15" t="s">
        <v>122</v>
      </c>
      <c r="B112" s="16">
        <f>ENERO!B112+FEBRERO!B112+MARZO!B112+ABRIL!B112+MAYO!B112+JUNIO!B112+JULIO!B112+AGOSTO!B112+SEPTIEMBRE!B112+OCTUBRE!B112+NOVIEMBRE!B112+DICIEMBRE!B112</f>
        <v>3178431043</v>
      </c>
      <c r="C112" s="16">
        <f>ENERO!C112+FEBRERO!C112+MARZO!C112+ABRIL!C112+MAYO!C112+JUNIO!C112+JULIO!C112+AGOSTO!C112+SEPTIEMBRE!C112+OCTUBRE!C112+NOVIEMBRE!C112+DICIEMBRE!C112</f>
        <v>1175823.754</v>
      </c>
      <c r="D112" s="16">
        <f>ENERO!D112+FEBRERO!D112+MARZO!D112+ABRIL!D112+MAYO!D112+JUNIO!D112+JULIO!D112+AGOSTO!D112+SEPTIEMBRE!D112+OCTUBRE!D112+NOVIEMBRE!D112+DICIEMBRE!D112</f>
        <v>248398188</v>
      </c>
      <c r="E112" s="16">
        <f>ENERO!E112+FEBRERO!E112+MARZO!E112+ABRIL!E112+MAYO!E112+JUNIO!E112+JULIO!E112+AGOSTO!E112+SEPTIEMBRE!E112+OCTUBRE!E112+NOVIEMBRE!E112+DICIEMBRE!E112</f>
        <v>30856095.72</v>
      </c>
      <c r="F112" s="16">
        <f>ENERO!F112+FEBRERO!F112+MARZO!F112+ABRIL!F112+MAYO!F112+JUNIO!F112+JULIO!F112+AGOSTO!F112+SEPTIEMBRE!F112+OCTUBRE!F112+NOVIEMBRE!F112+DICIEMBRE!F112</f>
        <v>9938641.58</v>
      </c>
      <c r="G112" s="16">
        <f>ENERO!G112+FEBRERO!G112+MARZO!G112+ABRIL!G112+MAYO!G112+JUNIO!G112+JULIO!G112+AGOSTO!G112+SEPTIEMBRE!G112+OCTUBRE!G112+NOVIEMBRE!G112+DICIEMBRE!G112</f>
        <v>5480771.59</v>
      </c>
      <c r="H112" s="16">
        <f>ENERO!H112+FEBRERO!H112+MARZO!H112+ABRIL!H112+MAYO!H112+JUNIO!H112+JULIO!H112+AGOSTO!H112+SEPTIEMBRE!H112+OCTUBRE!H112+NOVIEMBRE!H112+DICIEMBRE!H112</f>
        <v>167830003.5</v>
      </c>
      <c r="I112" s="16">
        <f>ENERO!I112+FEBRERO!I112+MARZO!I112+ABRIL!I112+MAYO!I112+JUNIO!I112+JULIO!I112+AGOSTO!I112+SEPTIEMBRE!I112+OCTUBRE!I112+NOVIEMBRE!I112+DICIEMBRE!I112</f>
        <v>23013930.02</v>
      </c>
      <c r="J112" s="16">
        <f>ENERO!J112+FEBRERO!J112+MARZO!J112+ABRIL!J112+MAYO!J112+JUNIO!J112+JULIO!J112+AGOSTO!J112+SEPTIEMBRE!J112+OCTUBRE!J112+NOVIEMBRE!J112+DICIEMBRE!J112</f>
        <v>231916116.5</v>
      </c>
      <c r="K112" s="16">
        <f>ENERO!K112+FEBRERO!K112+MARZO!K112+ABRIL!K112+MAYO!K112+JUNIO!K112+JULIO!K112+AGOSTO!K112+SEPTIEMBRE!K112+OCTUBRE!K112+NOVIEMBRE!K112+DICIEMBRE!K112</f>
        <v>0</v>
      </c>
      <c r="L112" s="16">
        <f>ENERO!L112+FEBRERO!L112+MARZO!L112+ABRIL!L112+MAYO!L112+JUNIO!L112+JULIO!L112+AGOSTO!L112+SEPTIEMBRE!L112+OCTUBRE!L112+NOVIEMBRE!L112+DICIEMBRE!L112</f>
        <v>0</v>
      </c>
      <c r="M112" s="16">
        <f>ENERO!M112+FEBRERO!M112+MARZO!M112+ABRIL!M112+MAYO!M112+JUNIO!M112+JULIO!M112+AGOSTO!M112+SEPTIEMBRE!M112+OCTUBRE!M112+NOVIEMBRE!M112+DICIEMBRE!M112</f>
        <v>368.31</v>
      </c>
      <c r="N112" s="17">
        <f t="shared" si="1"/>
        <v>3897040982</v>
      </c>
      <c r="O112" s="18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8.0" customHeight="1">
      <c r="A113" s="15" t="s">
        <v>123</v>
      </c>
      <c r="B113" s="16">
        <f>ENERO!B113+FEBRERO!B113+MARZO!B113+ABRIL!B113+MAYO!B113+JUNIO!B113+JULIO!B113+AGOSTO!B113+SEPTIEMBRE!B113+OCTUBRE!B113+NOVIEMBRE!B113+DICIEMBRE!B113</f>
        <v>2523683954</v>
      </c>
      <c r="C113" s="16">
        <f>ENERO!C113+FEBRERO!C113+MARZO!C113+ABRIL!C113+MAYO!C113+JUNIO!C113+JULIO!C113+AGOSTO!C113+SEPTIEMBRE!C113+OCTUBRE!C113+NOVIEMBRE!C113+DICIEMBRE!C113</f>
        <v>904430.0403</v>
      </c>
      <c r="D113" s="16">
        <f>ENERO!D113+FEBRERO!D113+MARZO!D113+ABRIL!D113+MAYO!D113+JUNIO!D113+JULIO!D113+AGOSTO!D113+SEPTIEMBRE!D113+OCTUBRE!D113+NOVIEMBRE!D113+DICIEMBRE!D113</f>
        <v>261477365.7</v>
      </c>
      <c r="E113" s="16">
        <f>ENERO!E113+FEBRERO!E113+MARZO!E113+ABRIL!E113+MAYO!E113+JUNIO!E113+JULIO!E113+AGOSTO!E113+SEPTIEMBRE!E113+OCTUBRE!E113+NOVIEMBRE!E113+DICIEMBRE!E113</f>
        <v>24305617.91</v>
      </c>
      <c r="F113" s="16">
        <f>ENERO!F113+FEBRERO!F113+MARZO!F113+ABRIL!F113+MAYO!F113+JUNIO!F113+JULIO!F113+AGOSTO!F113+SEPTIEMBRE!F113+OCTUBRE!F113+NOVIEMBRE!F113+DICIEMBRE!F113</f>
        <v>14005751.42</v>
      </c>
      <c r="G113" s="16">
        <f>ENERO!G113+FEBRERO!G113+MARZO!G113+ABRIL!G113+MAYO!G113+JUNIO!G113+JULIO!G113+AGOSTO!G113+SEPTIEMBRE!G113+OCTUBRE!G113+NOVIEMBRE!G113+DICIEMBRE!G113</f>
        <v>7473779.44</v>
      </c>
      <c r="H113" s="16">
        <f>ENERO!H113+FEBRERO!H113+MARZO!H113+ABRIL!H113+MAYO!H113+JUNIO!H113+JULIO!H113+AGOSTO!H113+SEPTIEMBRE!H113+OCTUBRE!H113+NOVIEMBRE!H113+DICIEMBRE!H113</f>
        <v>133027860.7</v>
      </c>
      <c r="I113" s="16">
        <f>ENERO!I113+FEBRERO!I113+MARZO!I113+ABRIL!I113+MAYO!I113+JUNIO!I113+JULIO!I113+AGOSTO!I113+SEPTIEMBRE!I113+OCTUBRE!I113+NOVIEMBRE!I113+DICIEMBRE!I113</f>
        <v>32431734.19</v>
      </c>
      <c r="J113" s="16">
        <f>ENERO!J113+FEBRERO!J113+MARZO!J113+ABRIL!J113+MAYO!J113+JUNIO!J113+JULIO!J113+AGOSTO!J113+SEPTIEMBRE!J113+OCTUBRE!J113+NOVIEMBRE!J113+DICIEMBRE!J113</f>
        <v>226486781.9</v>
      </c>
      <c r="K113" s="16">
        <f>ENERO!K113+FEBRERO!K113+MARZO!K113+ABRIL!K113+MAYO!K113+JUNIO!K113+JULIO!K113+AGOSTO!K113+SEPTIEMBRE!K113+OCTUBRE!K113+NOVIEMBRE!K113+DICIEMBRE!K113</f>
        <v>0</v>
      </c>
      <c r="L113" s="16">
        <f>ENERO!L113+FEBRERO!L113+MARZO!L113+ABRIL!L113+MAYO!L113+JUNIO!L113+JULIO!L113+AGOSTO!L113+SEPTIEMBRE!L113+OCTUBRE!L113+NOVIEMBRE!L113+DICIEMBRE!L113</f>
        <v>0</v>
      </c>
      <c r="M113" s="16">
        <f>ENERO!M113+FEBRERO!M113+MARZO!M113+ABRIL!M113+MAYO!M113+JUNIO!M113+JULIO!M113+AGOSTO!M113+SEPTIEMBRE!M113+OCTUBRE!M113+NOVIEMBRE!M113+DICIEMBRE!M113</f>
        <v>519.09</v>
      </c>
      <c r="N113" s="17">
        <f t="shared" si="1"/>
        <v>3223797794</v>
      </c>
      <c r="O113" s="18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8.0" customHeight="1">
      <c r="A114" s="15" t="s">
        <v>124</v>
      </c>
      <c r="B114" s="16">
        <f>ENERO!B114+FEBRERO!B114+MARZO!B114+ABRIL!B114+MAYO!B114+JUNIO!B114+JULIO!B114+AGOSTO!B114+SEPTIEMBRE!B114+OCTUBRE!B114+NOVIEMBRE!B114+DICIEMBRE!B114</f>
        <v>1663768832</v>
      </c>
      <c r="C114" s="16">
        <f>ENERO!C114+FEBRERO!C114+MARZO!C114+ABRIL!C114+MAYO!C114+JUNIO!C114+JULIO!C114+AGOSTO!C114+SEPTIEMBRE!C114+OCTUBRE!C114+NOVIEMBRE!C114+DICIEMBRE!C114</f>
        <v>615480.581</v>
      </c>
      <c r="D114" s="16">
        <f>ENERO!D114+FEBRERO!D114+MARZO!D114+ABRIL!D114+MAYO!D114+JUNIO!D114+JULIO!D114+AGOSTO!D114+SEPTIEMBRE!D114+OCTUBRE!D114+NOVIEMBRE!D114+DICIEMBRE!D114</f>
        <v>97376561.01</v>
      </c>
      <c r="E114" s="16">
        <f>ENERO!E114+FEBRERO!E114+MARZO!E114+ABRIL!E114+MAYO!E114+JUNIO!E114+JULIO!E114+AGOSTO!E114+SEPTIEMBRE!E114+OCTUBRE!E114+NOVIEMBRE!E114+DICIEMBRE!E114</f>
        <v>16150288.23</v>
      </c>
      <c r="F114" s="16">
        <f>ENERO!F114+FEBRERO!F114+MARZO!F114+ABRIL!F114+MAYO!F114+JUNIO!F114+JULIO!F114+AGOSTO!F114+SEPTIEMBRE!F114+OCTUBRE!F114+NOVIEMBRE!F114+DICIEMBRE!F114</f>
        <v>8477919.02</v>
      </c>
      <c r="G114" s="16">
        <f>ENERO!G114+FEBRERO!G114+MARZO!G114+ABRIL!G114+MAYO!G114+JUNIO!G114+JULIO!G114+AGOSTO!G114+SEPTIEMBRE!G114+OCTUBRE!G114+NOVIEMBRE!G114+DICIEMBRE!G114</f>
        <v>3986015.72</v>
      </c>
      <c r="H114" s="16">
        <f>ENERO!H114+FEBRERO!H114+MARZO!H114+ABRIL!H114+MAYO!H114+JUNIO!H114+JULIO!H114+AGOSTO!H114+SEPTIEMBRE!H114+OCTUBRE!H114+NOVIEMBRE!H114+DICIEMBRE!H114</f>
        <v>87851534.07</v>
      </c>
      <c r="I114" s="16">
        <f>ENERO!I114+FEBRERO!I114+MARZO!I114+ABRIL!I114+MAYO!I114+JUNIO!I114+JULIO!I114+AGOSTO!I114+SEPTIEMBRE!I114+OCTUBRE!I114+NOVIEMBRE!I114+DICIEMBRE!I114</f>
        <v>19631479.19</v>
      </c>
      <c r="J114" s="16">
        <f>ENERO!J114+FEBRERO!J114+MARZO!J114+ABRIL!J114+MAYO!J114+JUNIO!J114+JULIO!J114+AGOSTO!J114+SEPTIEMBRE!J114+OCTUBRE!J114+NOVIEMBRE!J114+DICIEMBRE!J114</f>
        <v>173013871.5</v>
      </c>
      <c r="K114" s="16">
        <f>ENERO!K114+FEBRERO!K114+MARZO!K114+ABRIL!K114+MAYO!K114+JUNIO!K114+JULIO!K114+AGOSTO!K114+SEPTIEMBRE!K114+OCTUBRE!K114+NOVIEMBRE!K114+DICIEMBRE!K114</f>
        <v>0</v>
      </c>
      <c r="L114" s="16">
        <f>ENERO!L114+FEBRERO!L114+MARZO!L114+ABRIL!L114+MAYO!L114+JUNIO!L114+JULIO!L114+AGOSTO!L114+SEPTIEMBRE!L114+OCTUBRE!L114+NOVIEMBRE!L114+DICIEMBRE!L114</f>
        <v>0</v>
      </c>
      <c r="M114" s="16">
        <f>ENERO!M114+FEBRERO!M114+MARZO!M114+ABRIL!M114+MAYO!M114+JUNIO!M114+JULIO!M114+AGOSTO!M114+SEPTIEMBRE!M114+OCTUBRE!M114+NOVIEMBRE!M114+DICIEMBRE!M114</f>
        <v>314.16</v>
      </c>
      <c r="N114" s="17">
        <f t="shared" si="1"/>
        <v>2070872295</v>
      </c>
      <c r="O114" s="18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8.0" customHeight="1">
      <c r="A115" s="15" t="s">
        <v>125</v>
      </c>
      <c r="B115" s="16">
        <f>ENERO!B115+FEBRERO!B115+MARZO!B115+ABRIL!B115+MAYO!B115+JUNIO!B115+JULIO!B115+AGOSTO!B115+SEPTIEMBRE!B115+OCTUBRE!B115+NOVIEMBRE!B115+DICIEMBRE!B115</f>
        <v>4377392198</v>
      </c>
      <c r="C115" s="16">
        <f>ENERO!C115+FEBRERO!C115+MARZO!C115+ABRIL!C115+MAYO!C115+JUNIO!C115+JULIO!C115+AGOSTO!C115+SEPTIEMBRE!C115+OCTUBRE!C115+NOVIEMBRE!C115+DICIEMBRE!C115</f>
        <v>1619363.817</v>
      </c>
      <c r="D115" s="16">
        <f>ENERO!D115+FEBRERO!D115+MARZO!D115+ABRIL!D115+MAYO!D115+JUNIO!D115+JULIO!D115+AGOSTO!D115+SEPTIEMBRE!D115+OCTUBRE!D115+NOVIEMBRE!D115+DICIEMBRE!D115</f>
        <v>90707544.46</v>
      </c>
      <c r="E115" s="16">
        <f>ENERO!E115+FEBRERO!E115+MARZO!E115+ABRIL!E115+MAYO!E115+JUNIO!E115+JULIO!E115+AGOSTO!E115+SEPTIEMBRE!E115+OCTUBRE!E115+NOVIEMBRE!E115+DICIEMBRE!E115</f>
        <v>42531880.57</v>
      </c>
      <c r="F115" s="16">
        <f>ENERO!F115+FEBRERO!F115+MARZO!F115+ABRIL!F115+MAYO!F115+JUNIO!F115+JULIO!F115+AGOSTO!F115+SEPTIEMBRE!F115+OCTUBRE!F115+NOVIEMBRE!F115+DICIEMBRE!F115</f>
        <v>8778656.01</v>
      </c>
      <c r="G115" s="16">
        <f>ENERO!G115+FEBRERO!G115+MARZO!G115+ABRIL!G115+MAYO!G115+JUNIO!G115+JULIO!G115+AGOSTO!G115+SEPTIEMBRE!G115+OCTUBRE!G115+NOVIEMBRE!G115+DICIEMBRE!G115</f>
        <v>6626751.11</v>
      </c>
      <c r="H115" s="16">
        <f>ENERO!H115+FEBRERO!H115+MARZO!H115+ABRIL!H115+MAYO!H115+JUNIO!H115+JULIO!H115+AGOSTO!H115+SEPTIEMBRE!H115+OCTUBRE!H115+NOVIEMBRE!H115+DICIEMBRE!H115</f>
        <v>231138475.2</v>
      </c>
      <c r="I115" s="16">
        <f>ENERO!I115+FEBRERO!I115+MARZO!I115+ABRIL!I115+MAYO!I115+JUNIO!I115+JULIO!I115+AGOSTO!I115+SEPTIEMBRE!I115+OCTUBRE!I115+NOVIEMBRE!I115+DICIEMBRE!I115</f>
        <v>20327866.11</v>
      </c>
      <c r="J115" s="16">
        <f>ENERO!J115+FEBRERO!J115+MARZO!J115+ABRIL!J115+MAYO!J115+JUNIO!J115+JULIO!J115+AGOSTO!J115+SEPTIEMBRE!J115+OCTUBRE!J115+NOVIEMBRE!J115+DICIEMBRE!J115</f>
        <v>231822230.9</v>
      </c>
      <c r="K115" s="16">
        <f>ENERO!K115+FEBRERO!K115+MARZO!K115+ABRIL!K115+MAYO!K115+JUNIO!K115+JULIO!K115+AGOSTO!K115+SEPTIEMBRE!K115+OCTUBRE!K115+NOVIEMBRE!K115+DICIEMBRE!K115</f>
        <v>0</v>
      </c>
      <c r="L115" s="16">
        <f>ENERO!L115+FEBRERO!L115+MARZO!L115+ABRIL!L115+MAYO!L115+JUNIO!L115+JULIO!L115+AGOSTO!L115+SEPTIEMBRE!L115+OCTUBRE!L115+NOVIEMBRE!L115+DICIEMBRE!L115</f>
        <v>0</v>
      </c>
      <c r="M115" s="16">
        <f>ENERO!M115+FEBRERO!M115+MARZO!M115+ABRIL!M115+MAYO!M115+JUNIO!M115+JULIO!M115+AGOSTO!M115+SEPTIEMBRE!M115+OCTUBRE!M115+NOVIEMBRE!M115+DICIEMBRE!M115</f>
        <v>325.31</v>
      </c>
      <c r="N115" s="17">
        <f t="shared" si="1"/>
        <v>5010945291</v>
      </c>
      <c r="O115" s="18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8.0" customHeight="1">
      <c r="A116" s="15" t="s">
        <v>126</v>
      </c>
      <c r="B116" s="16">
        <f>ENERO!B116+FEBRERO!B116+MARZO!B116+ABRIL!B116+MAYO!B116+JUNIO!B116+JULIO!B116+AGOSTO!B116+SEPTIEMBRE!B116+OCTUBRE!B116+NOVIEMBRE!B116+DICIEMBRE!B116</f>
        <v>2508539005</v>
      </c>
      <c r="C116" s="16">
        <f>ENERO!C116+FEBRERO!C116+MARZO!C116+ABRIL!C116+MAYO!C116+JUNIO!C116+JULIO!C116+AGOSTO!C116+SEPTIEMBRE!C116+OCTUBRE!C116+NOVIEMBRE!C116+DICIEMBRE!C116</f>
        <v>885374.5472</v>
      </c>
      <c r="D116" s="16">
        <f>ENERO!D116+FEBRERO!D116+MARZO!D116+ABRIL!D116+MAYO!D116+JUNIO!D116+JULIO!D116+AGOSTO!D116+SEPTIEMBRE!D116+OCTUBRE!D116+NOVIEMBRE!D116+DICIEMBRE!D116</f>
        <v>145516131.7</v>
      </c>
      <c r="E116" s="16">
        <f>ENERO!E116+FEBRERO!E116+MARZO!E116+ABRIL!E116+MAYO!E116+JUNIO!E116+JULIO!E116+AGOSTO!E116+SEPTIEMBRE!E116+OCTUBRE!E116+NOVIEMBRE!E116+DICIEMBRE!E116</f>
        <v>23989121.82</v>
      </c>
      <c r="F116" s="16">
        <f>ENERO!F116+FEBRERO!F116+MARZO!F116+ABRIL!F116+MAYO!F116+JUNIO!F116+JULIO!F116+AGOSTO!F116+SEPTIEMBRE!F116+OCTUBRE!F116+NOVIEMBRE!F116+DICIEMBRE!F116</f>
        <v>24230809.25</v>
      </c>
      <c r="G116" s="16">
        <f>ENERO!G116+FEBRERO!G116+MARZO!G116+ABRIL!G116+MAYO!G116+JUNIO!G116+JULIO!G116+AGOSTO!G116+SEPTIEMBRE!G116+OCTUBRE!G116+NOVIEMBRE!G116+DICIEMBRE!G116</f>
        <v>10214165.26</v>
      </c>
      <c r="H116" s="16">
        <f>ENERO!H116+FEBRERO!H116+MARZO!H116+ABRIL!H116+MAYO!H116+JUNIO!H116+JULIO!H116+AGOSTO!H116+SEPTIEMBRE!H116+OCTUBRE!H116+NOVIEMBRE!H116+DICIEMBRE!H116</f>
        <v>132122270.2</v>
      </c>
      <c r="I116" s="16">
        <f>ENERO!I116+FEBRERO!I116+MARZO!I116+ABRIL!I116+MAYO!I116+JUNIO!I116+JULIO!I116+AGOSTO!I116+SEPTIEMBRE!I116+OCTUBRE!I116+NOVIEMBRE!I116+DICIEMBRE!I116</f>
        <v>56108889.84</v>
      </c>
      <c r="J116" s="16">
        <f>ENERO!J116+FEBRERO!J116+MARZO!J116+ABRIL!J116+MAYO!J116+JUNIO!J116+JULIO!J116+AGOSTO!J116+SEPTIEMBRE!J116+OCTUBRE!J116+NOVIEMBRE!J116+DICIEMBRE!J116</f>
        <v>314489555.2</v>
      </c>
      <c r="K116" s="16">
        <f>ENERO!K116+FEBRERO!K116+MARZO!K116+ABRIL!K116+MAYO!K116+JUNIO!K116+JULIO!K116+AGOSTO!K116+SEPTIEMBRE!K116+OCTUBRE!K116+NOVIEMBRE!K116+DICIEMBRE!K116</f>
        <v>0</v>
      </c>
      <c r="L116" s="16">
        <f>ENERO!L116+FEBRERO!L116+MARZO!L116+ABRIL!L116+MAYO!L116+JUNIO!L116+JULIO!L116+AGOSTO!L116+SEPTIEMBRE!L116+OCTUBRE!L116+NOVIEMBRE!L116+DICIEMBRE!L116</f>
        <v>0</v>
      </c>
      <c r="M116" s="16">
        <f>ENERO!M116+FEBRERO!M116+MARZO!M116+ABRIL!M116+MAYO!M116+JUNIO!M116+JULIO!M116+AGOSTO!M116+SEPTIEMBRE!M116+OCTUBRE!M116+NOVIEMBRE!M116+DICIEMBRE!M116</f>
        <v>898.11</v>
      </c>
      <c r="N116" s="17">
        <f t="shared" si="1"/>
        <v>3216096221</v>
      </c>
      <c r="O116" s="1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8.0" customHeight="1">
      <c r="A117" s="15" t="s">
        <v>127</v>
      </c>
      <c r="B117" s="16">
        <f>ENERO!B117+FEBRERO!B117+MARZO!B117+ABRIL!B117+MAYO!B117+JUNIO!B117+JULIO!B117+AGOSTO!B117+SEPTIEMBRE!B117+OCTUBRE!B117+NOVIEMBRE!B117+DICIEMBRE!B117</f>
        <v>1279036932</v>
      </c>
      <c r="C117" s="16">
        <f>ENERO!C117+FEBRERO!C117+MARZO!C117+ABRIL!C117+MAYO!C117+JUNIO!C117+JULIO!C117+AGOSTO!C117+SEPTIEMBRE!C117+OCTUBRE!C117+NOVIEMBRE!C117+DICIEMBRE!C117</f>
        <v>472211.527</v>
      </c>
      <c r="D117" s="16">
        <f>ENERO!D117+FEBRERO!D117+MARZO!D117+ABRIL!D117+MAYO!D117+JUNIO!D117+JULIO!D117+AGOSTO!D117+SEPTIEMBRE!D117+OCTUBRE!D117+NOVIEMBRE!D117+DICIEMBRE!D117</f>
        <v>30849225.7</v>
      </c>
      <c r="E117" s="16">
        <f>ENERO!E117+FEBRERO!E117+MARZO!E117+ABRIL!E117+MAYO!E117+JUNIO!E117+JULIO!E117+AGOSTO!E117+SEPTIEMBRE!E117+OCTUBRE!E117+NOVIEMBRE!E117+DICIEMBRE!E117</f>
        <v>12538414.98</v>
      </c>
      <c r="F117" s="16">
        <f>ENERO!F117+FEBRERO!F117+MARZO!F117+ABRIL!F117+MAYO!F117+JUNIO!F117+JULIO!F117+AGOSTO!F117+SEPTIEMBRE!F117+OCTUBRE!F117+NOVIEMBRE!F117+DICIEMBRE!F117</f>
        <v>5098208.03</v>
      </c>
      <c r="G117" s="16">
        <f>ENERO!G117+FEBRERO!G117+MARZO!G117+ABRIL!G117+MAYO!G117+JUNIO!G117+JULIO!G117+AGOSTO!G117+SEPTIEMBRE!G117+OCTUBRE!G117+NOVIEMBRE!G117+DICIEMBRE!G117</f>
        <v>2740385.82</v>
      </c>
      <c r="H117" s="16">
        <f>ENERO!H117+FEBRERO!H117+MARZO!H117+ABRIL!H117+MAYO!H117+JUNIO!H117+JULIO!H117+AGOSTO!H117+SEPTIEMBRE!H117+OCTUBRE!H117+NOVIEMBRE!H117+DICIEMBRE!H117</f>
        <v>67529204.58</v>
      </c>
      <c r="I117" s="16">
        <f>ENERO!I117+FEBRERO!I117+MARZO!I117+ABRIL!I117+MAYO!I117+JUNIO!I117+JULIO!I117+AGOSTO!I117+SEPTIEMBRE!I117+OCTUBRE!I117+NOVIEMBRE!I117+DICIEMBRE!I117</f>
        <v>11805416.55</v>
      </c>
      <c r="J117" s="16">
        <f>ENERO!J117+FEBRERO!J117+MARZO!J117+ABRIL!J117+MAYO!J117+JUNIO!J117+JULIO!J117+AGOSTO!J117+SEPTIEMBRE!J117+OCTUBRE!J117+NOVIEMBRE!J117+DICIEMBRE!J117</f>
        <v>92688629.76</v>
      </c>
      <c r="K117" s="16">
        <f>ENERO!K117+FEBRERO!K117+MARZO!K117+ABRIL!K117+MAYO!K117+JUNIO!K117+JULIO!K117+AGOSTO!K117+SEPTIEMBRE!K117+OCTUBRE!K117+NOVIEMBRE!K117+DICIEMBRE!K117</f>
        <v>0</v>
      </c>
      <c r="L117" s="16">
        <f>ENERO!L117+FEBRERO!L117+MARZO!L117+ABRIL!L117+MAYO!L117+JUNIO!L117+JULIO!L117+AGOSTO!L117+SEPTIEMBRE!L117+OCTUBRE!L117+NOVIEMBRE!L117+DICIEMBRE!L117</f>
        <v>0</v>
      </c>
      <c r="M117" s="16">
        <f>ENERO!M117+FEBRERO!M117+MARZO!M117+ABRIL!M117+MAYO!M117+JUNIO!M117+JULIO!M117+AGOSTO!M117+SEPTIEMBRE!M117+OCTUBRE!M117+NOVIEMBRE!M117+DICIEMBRE!M117</f>
        <v>188.88</v>
      </c>
      <c r="N117" s="17">
        <f t="shared" si="1"/>
        <v>1502758818</v>
      </c>
      <c r="O117" s="18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8.0" customHeight="1">
      <c r="A118" s="15" t="s">
        <v>128</v>
      </c>
      <c r="B118" s="16">
        <f>ENERO!B118+FEBRERO!B118+MARZO!B118+ABRIL!B118+MAYO!B118+JUNIO!B118+JULIO!B118+AGOSTO!B118+SEPTIEMBRE!B118+OCTUBRE!B118+NOVIEMBRE!B118+DICIEMBRE!B118</f>
        <v>2152507202</v>
      </c>
      <c r="C118" s="16">
        <f>ENERO!C118+FEBRERO!C118+MARZO!C118+ABRIL!C118+MAYO!C118+JUNIO!C118+JULIO!C118+AGOSTO!C118+SEPTIEMBRE!C118+OCTUBRE!C118+NOVIEMBRE!C118+DICIEMBRE!C118</f>
        <v>743634.635</v>
      </c>
      <c r="D118" s="16">
        <f>ENERO!D118+FEBRERO!D118+MARZO!D118+ABRIL!D118+MAYO!D118+JUNIO!D118+JULIO!D118+AGOSTO!D118+SEPTIEMBRE!D118+OCTUBRE!D118+NOVIEMBRE!D118+DICIEMBRE!D118</f>
        <v>221791617.6</v>
      </c>
      <c r="E118" s="16">
        <f>ENERO!E118+FEBRERO!E118+MARZO!E118+ABRIL!E118+MAYO!E118+JUNIO!E118+JULIO!E118+AGOSTO!E118+SEPTIEMBRE!E118+OCTUBRE!E118+NOVIEMBRE!E118+DICIEMBRE!E118</f>
        <v>20581180.53</v>
      </c>
      <c r="F118" s="16">
        <f>ENERO!F118+FEBRERO!F118+MARZO!F118+ABRIL!F118+MAYO!F118+JUNIO!F118+JULIO!F118+AGOSTO!F118+SEPTIEMBRE!F118+OCTUBRE!F118+NOVIEMBRE!F118+DICIEMBRE!F118</f>
        <v>24044638.74</v>
      </c>
      <c r="G118" s="16">
        <f>ENERO!G118+FEBRERO!G118+MARZO!G118+ABRIL!G118+MAYO!G118+JUNIO!G118+JULIO!G118+AGOSTO!G118+SEPTIEMBRE!G118+OCTUBRE!G118+NOVIEMBRE!G118+DICIEMBRE!G118</f>
        <v>10413466.05</v>
      </c>
      <c r="H118" s="16">
        <f>ENERO!H118+FEBRERO!H118+MARZO!H118+ABRIL!H118+MAYO!H118+JUNIO!H118+JULIO!H118+AGOSTO!H118+SEPTIEMBRE!H118+OCTUBRE!H118+NOVIEMBRE!H118+DICIEMBRE!H118</f>
        <v>113243847.5</v>
      </c>
      <c r="I118" s="16">
        <f>ENERO!I118+FEBRERO!I118+MARZO!I118+ABRIL!I118+MAYO!I118+JUNIO!I118+JULIO!I118+AGOSTO!I118+SEPTIEMBRE!I118+OCTUBRE!I118+NOVIEMBRE!I118+DICIEMBRE!I118</f>
        <v>55677793.18</v>
      </c>
      <c r="J118" s="16">
        <f>ENERO!J118+FEBRERO!J118+MARZO!J118+ABRIL!J118+MAYO!J118+JUNIO!J118+JULIO!J118+AGOSTO!J118+SEPTIEMBRE!J118+OCTUBRE!J118+NOVIEMBRE!J118+DICIEMBRE!J118</f>
        <v>255486657.1</v>
      </c>
      <c r="K118" s="16">
        <f>ENERO!K118+FEBRERO!K118+MARZO!K118+ABRIL!K118+MAYO!K118+JUNIO!K118+JULIO!K118+AGOSTO!K118+SEPTIEMBRE!K118+OCTUBRE!K118+NOVIEMBRE!K118+DICIEMBRE!K118</f>
        <v>0</v>
      </c>
      <c r="L118" s="16">
        <f>ENERO!L118+FEBRERO!L118+MARZO!L118+ABRIL!L118+MAYO!L118+JUNIO!L118+JULIO!L118+AGOSTO!L118+SEPTIEMBRE!L118+OCTUBRE!L118+NOVIEMBRE!L118+DICIEMBRE!L118</f>
        <v>0</v>
      </c>
      <c r="M118" s="16">
        <f>ENERO!M118+FEBRERO!M118+MARZO!M118+ABRIL!M118+MAYO!M118+JUNIO!M118+JULIO!M118+AGOSTO!M118+SEPTIEMBRE!M118+OCTUBRE!M118+NOVIEMBRE!M118+DICIEMBRE!M118</f>
        <v>891.25</v>
      </c>
      <c r="N118" s="17">
        <f t="shared" si="1"/>
        <v>2854490928</v>
      </c>
      <c r="O118" s="18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8.0" customHeight="1">
      <c r="A119" s="27" t="s">
        <v>129</v>
      </c>
      <c r="B119" s="28">
        <f>ENERO!B119+FEBRERO!B119+MARZO!B119+ABRIL!B119+MAYO!B119+JUNIO!B119+JULIO!B119+AGOSTO!B119+SEPTIEMBRE!B119+OCTUBRE!B119+NOVIEMBRE!B119+DICIEMBRE!B119</f>
        <v>3008238637</v>
      </c>
      <c r="C119" s="28">
        <f>ENERO!C119+FEBRERO!C119+MARZO!C119+ABRIL!C119+MAYO!C119+JUNIO!C119+JULIO!C119+AGOSTO!C119+SEPTIEMBRE!C119+OCTUBRE!C119+NOVIEMBRE!C119+DICIEMBRE!C119</f>
        <v>1093926.314</v>
      </c>
      <c r="D119" s="28">
        <f>ENERO!D119+FEBRERO!D119+MARZO!D119+ABRIL!D119+MAYO!D119+JUNIO!D119+JULIO!D119+AGOSTO!D119+SEPTIEMBRE!D119+OCTUBRE!D119+NOVIEMBRE!D119+DICIEMBRE!D119</f>
        <v>113760658.9</v>
      </c>
      <c r="E119" s="28">
        <f>ENERO!E119+FEBRERO!E119+MARZO!E119+ABRIL!E119+MAYO!E119+JUNIO!E119+JULIO!E119+AGOSTO!E119+SEPTIEMBRE!E119+OCTUBRE!E119+NOVIEMBRE!E119+DICIEMBRE!E119</f>
        <v>29088273.46</v>
      </c>
      <c r="F119" s="28">
        <f>ENERO!F119+FEBRERO!F119+MARZO!F119+ABRIL!F119+MAYO!F119+JUNIO!F119+JULIO!F119+AGOSTO!F119+SEPTIEMBRE!F119+OCTUBRE!F119+NOVIEMBRE!F119+DICIEMBRE!F119</f>
        <v>19318771.68</v>
      </c>
      <c r="G119" s="28">
        <f>ENERO!G119+FEBRERO!G119+MARZO!G119+ABRIL!G119+MAYO!G119+JUNIO!G119+JULIO!G119+AGOSTO!G119+SEPTIEMBRE!G119+OCTUBRE!G119+NOVIEMBRE!G119+DICIEMBRE!G119</f>
        <v>7324303.87</v>
      </c>
      <c r="H119" s="28">
        <f>ENERO!H119+FEBRERO!H119+MARZO!H119+ABRIL!H119+MAYO!H119+JUNIO!H119+JULIO!H119+AGOSTO!H119+SEPTIEMBRE!H119+OCTUBRE!H119+NOVIEMBRE!H119+DICIEMBRE!H119</f>
        <v>158694308.4</v>
      </c>
      <c r="I119" s="28">
        <f>ENERO!I119+FEBRERO!I119+MARZO!I119+ABRIL!I119+MAYO!I119+JUNIO!I119+JULIO!I119+AGOSTO!I119+SEPTIEMBRE!I119+OCTUBRE!I119+NOVIEMBRE!I119+DICIEMBRE!I119</f>
        <v>44734569.98</v>
      </c>
      <c r="J119" s="28">
        <f>ENERO!J119+FEBRERO!J119+MARZO!J119+ABRIL!J119+MAYO!J119+JUNIO!J119+JULIO!J119+AGOSTO!J119+SEPTIEMBRE!J119+OCTUBRE!J119+NOVIEMBRE!J119+DICIEMBRE!J119</f>
        <v>232560634.9</v>
      </c>
      <c r="K119" s="28">
        <f>ENERO!K119+FEBRERO!K119+MARZO!K119+ABRIL!K119+MAYO!K119+JUNIO!K119+JULIO!K119+AGOSTO!K119+SEPTIEMBRE!K119+OCTUBRE!K119+NOVIEMBRE!K119+DICIEMBRE!K119</f>
        <v>0</v>
      </c>
      <c r="L119" s="28">
        <f>ENERO!L119+FEBRERO!L119+MARZO!L119+ABRIL!L119+MAYO!L119+JUNIO!L119+JULIO!L119+AGOSTO!L119+SEPTIEMBRE!L119+OCTUBRE!L119+NOVIEMBRE!L119+DICIEMBRE!L119</f>
        <v>0</v>
      </c>
      <c r="M119" s="28">
        <f>ENERO!M119+FEBRERO!M119+MARZO!M119+ABRIL!M119+MAYO!M119+JUNIO!M119+JULIO!M119+AGOSTO!M119+SEPTIEMBRE!M119+OCTUBRE!M119+NOVIEMBRE!M119+DICIEMBRE!M119</f>
        <v>716.03</v>
      </c>
      <c r="N119" s="29">
        <f t="shared" si="1"/>
        <v>3614814800</v>
      </c>
      <c r="O119" s="18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8.0" customHeight="1">
      <c r="A120" s="15" t="s">
        <v>130</v>
      </c>
      <c r="B120" s="16">
        <f>ENERO!B120+FEBRERO!B120+MARZO!B120+ABRIL!B120+MAYO!B120+JUNIO!B120+JULIO!B120+AGOSTO!B120+SEPTIEMBRE!B120+OCTUBRE!B120+NOVIEMBRE!B120+DICIEMBRE!B120</f>
        <v>1913032931</v>
      </c>
      <c r="C120" s="16">
        <f>ENERO!C120+FEBRERO!C120+MARZO!C120+ABRIL!C120+MAYO!C120+JUNIO!C120+JULIO!C120+AGOSTO!C120+SEPTIEMBRE!C120+OCTUBRE!C120+NOVIEMBRE!C120+DICIEMBRE!C120</f>
        <v>704582.64</v>
      </c>
      <c r="D120" s="16">
        <f>ENERO!D120+FEBRERO!D120+MARZO!D120+ABRIL!D120+MAYO!D120+JUNIO!D120+JULIO!D120+AGOSTO!D120+SEPTIEMBRE!D120+OCTUBRE!D120+NOVIEMBRE!D120+DICIEMBRE!D120</f>
        <v>126830024.7</v>
      </c>
      <c r="E120" s="16">
        <f>ENERO!E120+FEBRERO!E120+MARZO!E120+ABRIL!E120+MAYO!E120+JUNIO!E120+JULIO!E120+AGOSTO!E120+SEPTIEMBRE!E120+OCTUBRE!E120+NOVIEMBRE!E120+DICIEMBRE!E120</f>
        <v>18747773.92</v>
      </c>
      <c r="F120" s="16">
        <f>ENERO!F120+FEBRERO!F120+MARZO!F120+ABRIL!F120+MAYO!F120+JUNIO!F120+JULIO!F120+AGOSTO!F120+SEPTIEMBRE!F120+OCTUBRE!F120+NOVIEMBRE!F120+DICIEMBRE!F120</f>
        <v>13017615.57</v>
      </c>
      <c r="G120" s="16">
        <f>ENERO!G120+FEBRERO!G120+MARZO!G120+ABRIL!G120+MAYO!G120+JUNIO!G120+JULIO!G120+AGOSTO!G120+SEPTIEMBRE!G120+OCTUBRE!G120+NOVIEMBRE!G120+DICIEMBRE!G120</f>
        <v>7374129.08</v>
      </c>
      <c r="H120" s="16">
        <f>ENERO!H120+FEBRERO!H120+MARZO!H120+ABRIL!H120+MAYO!H120+JUNIO!H120+JULIO!H120+AGOSTO!H120+SEPTIEMBRE!H120+OCTUBRE!H120+NOVIEMBRE!H120+DICIEMBRE!H120</f>
        <v>100988889.1</v>
      </c>
      <c r="I120" s="16">
        <f>ENERO!I120+FEBRERO!I120+MARZO!I120+ABRIL!I120+MAYO!I120+JUNIO!I120+JULIO!I120+AGOSTO!I120+SEPTIEMBRE!I120+OCTUBRE!I120+NOVIEMBRE!I120+DICIEMBRE!I120</f>
        <v>30143605.72</v>
      </c>
      <c r="J120" s="16">
        <f>ENERO!J120+FEBRERO!J120+MARZO!J120+ABRIL!J120+MAYO!J120+JUNIO!J120+JULIO!J120+AGOSTO!J120+SEPTIEMBRE!J120+OCTUBRE!J120+NOVIEMBRE!J120+DICIEMBRE!J120</f>
        <v>241107671.6</v>
      </c>
      <c r="K120" s="16">
        <f>ENERO!K120+FEBRERO!K120+MARZO!K120+ABRIL!K120+MAYO!K120+JUNIO!K120+JULIO!K120+AGOSTO!K120+SEPTIEMBRE!K120+OCTUBRE!K120+NOVIEMBRE!K120+DICIEMBRE!K120</f>
        <v>0</v>
      </c>
      <c r="L120" s="16">
        <f>ENERO!L120+FEBRERO!L120+MARZO!L120+ABRIL!L120+MAYO!L120+JUNIO!L120+JULIO!L120+AGOSTO!L120+SEPTIEMBRE!L120+OCTUBRE!L120+NOVIEMBRE!L120+DICIEMBRE!L120</f>
        <v>0</v>
      </c>
      <c r="M120" s="16">
        <f>ENERO!M120+FEBRERO!M120+MARZO!M120+ABRIL!M120+MAYO!M120+JUNIO!M120+JULIO!M120+AGOSTO!M120+SEPTIEMBRE!M120+OCTUBRE!M120+NOVIEMBRE!M120+DICIEMBRE!M120</f>
        <v>482.46</v>
      </c>
      <c r="N120" s="17">
        <f t="shared" si="1"/>
        <v>2451947706</v>
      </c>
      <c r="O120" s="18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8.0" customHeight="1">
      <c r="A121" s="15" t="s">
        <v>131</v>
      </c>
      <c r="B121" s="16">
        <f>ENERO!B121+FEBRERO!B121+MARZO!B121+ABRIL!B121+MAYO!B121+JUNIO!B121+JULIO!B121+AGOSTO!B121+SEPTIEMBRE!B121+OCTUBRE!B121+NOVIEMBRE!B121+DICIEMBRE!B121</f>
        <v>2277264762</v>
      </c>
      <c r="C121" s="16">
        <f>ENERO!C121+FEBRERO!C121+MARZO!C121+ABRIL!C121+MAYO!C121+JUNIO!C121+JULIO!C121+AGOSTO!C121+SEPTIEMBRE!C121+OCTUBRE!C121+NOVIEMBRE!C121+DICIEMBRE!C121</f>
        <v>825826.1413</v>
      </c>
      <c r="D121" s="16">
        <f>ENERO!D121+FEBRERO!D121+MARZO!D121+ABRIL!D121+MAYO!D121+JUNIO!D121+JULIO!D121+AGOSTO!D121+SEPTIEMBRE!D121+OCTUBRE!D121+NOVIEMBRE!D121+DICIEMBRE!D121</f>
        <v>141867120.4</v>
      </c>
      <c r="E121" s="16">
        <f>ENERO!E121+FEBRERO!E121+MARZO!E121+ABRIL!E121+MAYO!E121+JUNIO!E121+JULIO!E121+AGOSTO!E121+SEPTIEMBRE!E121+OCTUBRE!E121+NOVIEMBRE!E121+DICIEMBRE!E121</f>
        <v>21861052.54</v>
      </c>
      <c r="F121" s="16">
        <f>ENERO!F121+FEBRERO!F121+MARZO!F121+ABRIL!F121+MAYO!F121+JUNIO!F121+JULIO!F121+AGOSTO!F121+SEPTIEMBRE!F121+OCTUBRE!F121+NOVIEMBRE!F121+DICIEMBRE!F121</f>
        <v>5470549.09</v>
      </c>
      <c r="G121" s="16">
        <f>ENERO!G121+FEBRERO!G121+MARZO!G121+ABRIL!G121+MAYO!G121+JUNIO!G121+JULIO!G121+AGOSTO!G121+SEPTIEMBRE!G121+OCTUBRE!G121+NOVIEMBRE!G121+DICIEMBRE!G121</f>
        <v>2690560.61</v>
      </c>
      <c r="H121" s="16">
        <f>ENERO!H121+FEBRERO!H121+MARZO!H121+ABRIL!H121+MAYO!H121+JUNIO!H121+JULIO!H121+AGOSTO!H121+SEPTIEMBRE!H121+OCTUBRE!H121+NOVIEMBRE!H121+DICIEMBRE!H121</f>
        <v>120115077.8</v>
      </c>
      <c r="I121" s="16">
        <f>ENERO!I121+FEBRERO!I121+MARZO!I121+ABRIL!I121+MAYO!I121+JUNIO!I121+JULIO!I121+AGOSTO!I121+SEPTIEMBRE!I121+OCTUBRE!I121+NOVIEMBRE!I121+DICIEMBRE!I121</f>
        <v>12667609.89</v>
      </c>
      <c r="J121" s="16">
        <f>ENERO!J121+FEBRERO!J121+MARZO!J121+ABRIL!J121+MAYO!J121+JUNIO!J121+JULIO!J121+AGOSTO!J121+SEPTIEMBRE!J121+OCTUBRE!J121+NOVIEMBRE!J121+DICIEMBRE!J121</f>
        <v>133975773.1</v>
      </c>
      <c r="K121" s="16">
        <f>ENERO!K121+FEBRERO!K121+MARZO!K121+ABRIL!K121+MAYO!K121+JUNIO!K121+JULIO!K121+AGOSTO!K121+SEPTIEMBRE!K121+OCTUBRE!K121+NOVIEMBRE!K121+DICIEMBRE!K121</f>
        <v>0</v>
      </c>
      <c r="L121" s="16">
        <f>ENERO!L121+FEBRERO!L121+MARZO!L121+ABRIL!L121+MAYO!L121+JUNIO!L121+JULIO!L121+AGOSTO!L121+SEPTIEMBRE!L121+OCTUBRE!L121+NOVIEMBRE!L121+DICIEMBRE!L121</f>
        <v>0</v>
      </c>
      <c r="M121" s="16">
        <f>ENERO!M121+FEBRERO!M121+MARZO!M121+ABRIL!M121+MAYO!M121+JUNIO!M121+JULIO!M121+AGOSTO!M121+SEPTIEMBRE!M121+OCTUBRE!M121+NOVIEMBRE!M121+DICIEMBRE!M121</f>
        <v>202.72</v>
      </c>
      <c r="N121" s="17">
        <f t="shared" si="1"/>
        <v>2716738534</v>
      </c>
      <c r="O121" s="18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8.0" customHeight="1">
      <c r="A122" s="15" t="s">
        <v>132</v>
      </c>
      <c r="B122" s="16">
        <f>ENERO!B122+FEBRERO!B122+MARZO!B122+ABRIL!B122+MAYO!B122+JUNIO!B122+JULIO!B122+AGOSTO!B122+SEPTIEMBRE!B122+OCTUBRE!B122+NOVIEMBRE!B122+DICIEMBRE!B122</f>
        <v>7528378252</v>
      </c>
      <c r="C122" s="16">
        <f>ENERO!C122+FEBRERO!C122+MARZO!C122+ABRIL!C122+MAYO!C122+JUNIO!C122+JULIO!C122+AGOSTO!C122+SEPTIEMBRE!C122+OCTUBRE!C122+NOVIEMBRE!C122+DICIEMBRE!C122</f>
        <v>2482183.488</v>
      </c>
      <c r="D122" s="16">
        <f>ENERO!D122+FEBRERO!D122+MARZO!D122+ABRIL!D122+MAYO!D122+JUNIO!D122+JULIO!D122+AGOSTO!D122+SEPTIEMBRE!D122+OCTUBRE!D122+NOVIEMBRE!D122+DICIEMBRE!D122</f>
        <v>241856381.4</v>
      </c>
      <c r="E122" s="16">
        <f>ENERO!E122+FEBRERO!E122+MARZO!E122+ABRIL!E122+MAYO!E122+JUNIO!E122+JULIO!E122+AGOSTO!E122+SEPTIEMBRE!E122+OCTUBRE!E122+NOVIEMBRE!E122+DICIEMBRE!E122</f>
        <v>91882371.19</v>
      </c>
      <c r="F122" s="16">
        <f>ENERO!F122+FEBRERO!F122+MARZO!F122+ABRIL!F122+MAYO!F122+JUNIO!F122+JULIO!F122+AGOSTO!F122+SEPTIEMBRE!F122+OCTUBRE!F122+NOVIEMBRE!F122+DICIEMBRE!F122</f>
        <v>164689306.7</v>
      </c>
      <c r="G122" s="16">
        <f>ENERO!G122+FEBRERO!G122+MARZO!G122+ABRIL!G122+MAYO!G122+JUNIO!G122+JULIO!G122+AGOSTO!G122+SEPTIEMBRE!G122+OCTUBRE!G122+NOVIEMBRE!G122+DICIEMBRE!G122</f>
        <v>66741079.09</v>
      </c>
      <c r="H122" s="16">
        <f>ENERO!H122+FEBRERO!H122+MARZO!H122+ABRIL!H122+MAYO!H122+JUNIO!H122+JULIO!H122+AGOSTO!H122+SEPTIEMBRE!H122+OCTUBRE!H122+NOVIEMBRE!H122+DICIEMBRE!H122</f>
        <v>395135382.6</v>
      </c>
      <c r="I122" s="16">
        <f>ENERO!I122+FEBRERO!I122+MARZO!I122+ABRIL!I122+MAYO!I122+JUNIO!I122+JULIO!I122+AGOSTO!I122+SEPTIEMBRE!I122+OCTUBRE!I122+NOVIEMBRE!I122+DICIEMBRE!I122</f>
        <v>381354747.8</v>
      </c>
      <c r="J122" s="16">
        <f>ENERO!J122+FEBRERO!J122+MARZO!J122+ABRIL!J122+MAYO!J122+JUNIO!J122+JULIO!J122+AGOSTO!J122+SEPTIEMBRE!J122+OCTUBRE!J122+NOVIEMBRE!J122+DICIEMBRE!J122</f>
        <v>628471619.3</v>
      </c>
      <c r="K122" s="16">
        <f>ENERO!K122+FEBRERO!K122+MARZO!K122+ABRIL!K122+MAYO!K122+JUNIO!K122+JULIO!K122+AGOSTO!K122+SEPTIEMBRE!K122+OCTUBRE!K122+NOVIEMBRE!K122+DICIEMBRE!K122</f>
        <v>0</v>
      </c>
      <c r="L122" s="16">
        <f>ENERO!L122+FEBRERO!L122+MARZO!L122+ABRIL!L122+MAYO!L122+JUNIO!L122+JULIO!L122+AGOSTO!L122+SEPTIEMBRE!L122+OCTUBRE!L122+NOVIEMBRE!L122+DICIEMBRE!L122</f>
        <v>0</v>
      </c>
      <c r="M122" s="16">
        <f>ENERO!M122+FEBRERO!M122+MARZO!M122+ABRIL!M122+MAYO!M122+JUNIO!M122+JULIO!M122+AGOSTO!M122+SEPTIEMBRE!M122+OCTUBRE!M122+NOVIEMBRE!M122+DICIEMBRE!M122</f>
        <v>6104.84</v>
      </c>
      <c r="N122" s="17">
        <f t="shared" si="1"/>
        <v>9500997428</v>
      </c>
      <c r="O122" s="18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8.0" customHeight="1">
      <c r="A123" s="15" t="s">
        <v>133</v>
      </c>
      <c r="B123" s="16">
        <f>ENERO!B123+FEBRERO!B123+MARZO!B123+ABRIL!B123+MAYO!B123+JUNIO!B123+JULIO!B123+AGOSTO!B123+SEPTIEMBRE!B123+OCTUBRE!B123+NOVIEMBRE!B123+DICIEMBRE!B123</f>
        <v>17088355140</v>
      </c>
      <c r="C123" s="16">
        <f>ENERO!C123+FEBRERO!C123+MARZO!C123+ABRIL!C123+MAYO!C123+JUNIO!C123+JULIO!C123+AGOSTO!C123+SEPTIEMBRE!C123+OCTUBRE!C123+NOVIEMBRE!C123+DICIEMBRE!C123</f>
        <v>6229057.541</v>
      </c>
      <c r="D123" s="16">
        <f>ENERO!D123+FEBRERO!D123+MARZO!D123+ABRIL!D123+MAYO!D123+JUNIO!D123+JULIO!D123+AGOSTO!D123+SEPTIEMBRE!D123+OCTUBRE!D123+NOVIEMBRE!D123+DICIEMBRE!D123</f>
        <v>278693758.4</v>
      </c>
      <c r="E123" s="16">
        <f>ENERO!E123+FEBRERO!E123+MARZO!E123+ABRIL!E123+MAYO!E123+JUNIO!E123+JULIO!E123+AGOSTO!E123+SEPTIEMBRE!E123+OCTUBRE!E123+NOVIEMBRE!E123+DICIEMBRE!E123</f>
        <v>165629188</v>
      </c>
      <c r="F123" s="16">
        <f>ENERO!F123+FEBRERO!F123+MARZO!F123+ABRIL!F123+MAYO!F123+JUNIO!F123+JULIO!F123+AGOSTO!F123+SEPTIEMBRE!F123+OCTUBRE!F123+NOVIEMBRE!F123+DICIEMBRE!F123</f>
        <v>228932457.2</v>
      </c>
      <c r="G123" s="16">
        <f>ENERO!G123+FEBRERO!G123+MARZO!G123+ABRIL!G123+MAYO!G123+JUNIO!G123+JULIO!G123+AGOSTO!G123+SEPTIEMBRE!G123+OCTUBRE!G123+NOVIEMBRE!G123+DICIEMBRE!G123</f>
        <v>171769560.6</v>
      </c>
      <c r="H123" s="16">
        <f>ENERO!H123+FEBRERO!H123+MARZO!H123+ABRIL!H123+MAYO!H123+JUNIO!H123+JULIO!H123+AGOSTO!H123+SEPTIEMBRE!H123+OCTUBRE!H123+NOVIEMBRE!H123+DICIEMBRE!H123</f>
        <v>901583936.9</v>
      </c>
      <c r="I123" s="16">
        <f>ENERO!I123+FEBRERO!I123+MARZO!I123+ABRIL!I123+MAYO!I123+JUNIO!I123+JULIO!I123+AGOSTO!I123+SEPTIEMBRE!I123+OCTUBRE!I123+NOVIEMBRE!I123+DICIEMBRE!I123</f>
        <v>530116260.7</v>
      </c>
      <c r="J123" s="16">
        <f>ENERO!J123+FEBRERO!J123+MARZO!J123+ABRIL!J123+MAYO!J123+JUNIO!J123+JULIO!J123+AGOSTO!J123+SEPTIEMBRE!J123+OCTUBRE!J123+NOVIEMBRE!J123+DICIEMBRE!J123</f>
        <v>820035230.9</v>
      </c>
      <c r="K123" s="16">
        <f>ENERO!K123+FEBRERO!K123+MARZO!K123+ABRIL!K123+MAYO!K123+JUNIO!K123+JULIO!K123+AGOSTO!K123+SEPTIEMBRE!K123+OCTUBRE!K123+NOVIEMBRE!K123+DICIEMBRE!K123</f>
        <v>0</v>
      </c>
      <c r="L123" s="16">
        <f>ENERO!L123+FEBRERO!L123+MARZO!L123+ABRIL!L123+MAYO!L123+JUNIO!L123+JULIO!L123+AGOSTO!L123+SEPTIEMBRE!L123+OCTUBRE!L123+NOVIEMBRE!L123+DICIEMBRE!L123</f>
        <v>0</v>
      </c>
      <c r="M123" s="16">
        <f>ENERO!M123+FEBRERO!M123+MARZO!M123+ABRIL!M123+MAYO!M123+JUNIO!M123+JULIO!M123+AGOSTO!M123+SEPTIEMBRE!M123+OCTUBRE!M123+NOVIEMBRE!M123+DICIEMBRE!M123</f>
        <v>8486.29</v>
      </c>
      <c r="N123" s="17">
        <f t="shared" si="1"/>
        <v>20191353077</v>
      </c>
      <c r="O123" s="18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8.0" customHeight="1">
      <c r="A124" s="15" t="s">
        <v>134</v>
      </c>
      <c r="B124" s="16">
        <f>ENERO!B124+FEBRERO!B124+MARZO!B124+ABRIL!B124+MAYO!B124+JUNIO!B124+JULIO!B124+AGOSTO!B124+SEPTIEMBRE!B124+OCTUBRE!B124+NOVIEMBRE!B124+DICIEMBRE!B124</f>
        <v>13884319929</v>
      </c>
      <c r="C124" s="16">
        <f>ENERO!C124+FEBRERO!C124+MARZO!C124+ABRIL!C124+MAYO!C124+JUNIO!C124+JULIO!C124+AGOSTO!C124+SEPTIEMBRE!C124+OCTUBRE!C124+NOVIEMBRE!C124+DICIEMBRE!C124</f>
        <v>4755080.053</v>
      </c>
      <c r="D124" s="16">
        <f>ENERO!D124+FEBRERO!D124+MARZO!D124+ABRIL!D124+MAYO!D124+JUNIO!D124+JULIO!D124+AGOSTO!D124+SEPTIEMBRE!D124+OCTUBRE!D124+NOVIEMBRE!D124+DICIEMBRE!D124</f>
        <v>87924329.27</v>
      </c>
      <c r="E124" s="16">
        <f>ENERO!E124+FEBRERO!E124+MARZO!E124+ABRIL!E124+MAYO!E124+JUNIO!E124+JULIO!E124+AGOSTO!E124+SEPTIEMBRE!E124+OCTUBRE!E124+NOVIEMBRE!E124+DICIEMBRE!E124</f>
        <v>171912431.2</v>
      </c>
      <c r="F124" s="16">
        <f>ENERO!F124+FEBRERO!F124+MARZO!F124+ABRIL!F124+MAYO!F124+JUNIO!F124+JULIO!F124+AGOSTO!F124+SEPTIEMBRE!F124+OCTUBRE!F124+NOVIEMBRE!F124+DICIEMBRE!F124</f>
        <v>293161286.8</v>
      </c>
      <c r="G124" s="16">
        <f>ENERO!G124+FEBRERO!G124+MARZO!G124+ABRIL!G124+MAYO!G124+JUNIO!G124+JULIO!G124+AGOSTO!G124+SEPTIEMBRE!G124+OCTUBRE!G124+NOVIEMBRE!G124+DICIEMBRE!G124</f>
        <v>0</v>
      </c>
      <c r="H124" s="16">
        <f>ENERO!H124+FEBRERO!H124+MARZO!H124+ABRIL!H124+MAYO!H124+JUNIO!H124+JULIO!H124+AGOSTO!H124+SEPTIEMBRE!H124+OCTUBRE!H124+NOVIEMBRE!H124+DICIEMBRE!H124</f>
        <v>730129573.4</v>
      </c>
      <c r="I124" s="16">
        <f>ENERO!I124+FEBRERO!I124+MARZO!I124+ABRIL!I124+MAYO!I124+JUNIO!I124+JULIO!I124+AGOSTO!I124+SEPTIEMBRE!I124+OCTUBRE!I124+NOVIEMBRE!I124+DICIEMBRE!I124</f>
        <v>678844612.3</v>
      </c>
      <c r="J124" s="16">
        <f>ENERO!J124+FEBRERO!J124+MARZO!J124+ABRIL!J124+MAYO!J124+JUNIO!J124+JULIO!J124+AGOSTO!J124+SEPTIEMBRE!J124+OCTUBRE!J124+NOVIEMBRE!J124+DICIEMBRE!J124</f>
        <v>1173189034</v>
      </c>
      <c r="K124" s="16">
        <f>ENERO!K124+FEBRERO!K124+MARZO!K124+ABRIL!K124+MAYO!K124+JUNIO!K124+JULIO!K124+AGOSTO!K124+SEPTIEMBRE!K124+OCTUBRE!K124+NOVIEMBRE!K124+DICIEMBRE!K124</f>
        <v>0</v>
      </c>
      <c r="L124" s="16">
        <f>ENERO!L124+FEBRERO!L124+MARZO!L124+ABRIL!L124+MAYO!L124+JUNIO!L124+JULIO!L124+AGOSTO!L124+SEPTIEMBRE!L124+OCTUBRE!L124+NOVIEMBRE!L124+DICIEMBRE!L124</f>
        <v>0</v>
      </c>
      <c r="M124" s="16">
        <f>ENERO!M124+FEBRERO!M124+MARZO!M124+ABRIL!M124+MAYO!M124+JUNIO!M124+JULIO!M124+AGOSTO!M124+SEPTIEMBRE!M124+OCTUBRE!M124+NOVIEMBRE!M124+DICIEMBRE!M124</f>
        <v>10867.21</v>
      </c>
      <c r="N124" s="17">
        <f t="shared" si="1"/>
        <v>17024247143</v>
      </c>
      <c r="O124" s="1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8.0" customHeight="1">
      <c r="A125" s="15" t="s">
        <v>135</v>
      </c>
      <c r="B125" s="16">
        <f>ENERO!B125+FEBRERO!B125+MARZO!B125+ABRIL!B125+MAYO!B125+JUNIO!B125+JULIO!B125+AGOSTO!B125+SEPTIEMBRE!B125+OCTUBRE!B125+NOVIEMBRE!B125+DICIEMBRE!B125</f>
        <v>4755764892</v>
      </c>
      <c r="C125" s="16">
        <f>ENERO!C125+FEBRERO!C125+MARZO!C125+ABRIL!C125+MAYO!C125+JUNIO!C125+JULIO!C125+AGOSTO!C125+SEPTIEMBRE!C125+OCTUBRE!C125+NOVIEMBRE!C125+DICIEMBRE!C125</f>
        <v>1660827.153</v>
      </c>
      <c r="D125" s="16">
        <f>ENERO!D125+FEBRERO!D125+MARZO!D125+ABRIL!D125+MAYO!D125+JUNIO!D125+JULIO!D125+AGOSTO!D125+SEPTIEMBRE!D125+OCTUBRE!D125+NOVIEMBRE!D125+DICIEMBRE!D125</f>
        <v>152603749.7</v>
      </c>
      <c r="E125" s="16">
        <f>ENERO!E125+FEBRERO!E125+MARZO!E125+ABRIL!E125+MAYO!E125+JUNIO!E125+JULIO!E125+AGOSTO!E125+SEPTIEMBRE!E125+OCTUBRE!E125+NOVIEMBRE!E125+DICIEMBRE!E125</f>
        <v>45154215.1</v>
      </c>
      <c r="F125" s="16">
        <f>ENERO!F125+FEBRERO!F125+MARZO!F125+ABRIL!F125+MAYO!F125+JUNIO!F125+JULIO!F125+AGOSTO!F125+SEPTIEMBRE!F125+OCTUBRE!F125+NOVIEMBRE!F125+DICIEMBRE!F125</f>
        <v>113993641.9</v>
      </c>
      <c r="G125" s="16">
        <f>ENERO!G125+FEBRERO!G125+MARZO!G125+ABRIL!G125+MAYO!G125+JUNIO!G125+JULIO!G125+AGOSTO!G125+SEPTIEMBRE!G125+OCTUBRE!G125+NOVIEMBRE!G125+DICIEMBRE!G125</f>
        <v>46486908.26</v>
      </c>
      <c r="H125" s="16">
        <f>ENERO!H125+FEBRERO!H125+MARZO!H125+ABRIL!H125+MAYO!H125+JUNIO!H125+JULIO!H125+AGOSTO!H125+SEPTIEMBRE!H125+OCTUBRE!H125+NOVIEMBRE!H125+DICIEMBRE!H125</f>
        <v>250342164.7</v>
      </c>
      <c r="I125" s="16">
        <f>ENERO!I125+FEBRERO!I125+MARZO!I125+ABRIL!I125+MAYO!I125+JUNIO!I125+JULIO!I125+AGOSTO!I125+SEPTIEMBRE!I125+OCTUBRE!I125+NOVIEMBRE!I125+DICIEMBRE!I125</f>
        <v>263963808</v>
      </c>
      <c r="J125" s="16">
        <f>ENERO!J125+FEBRERO!J125+MARZO!J125+ABRIL!J125+MAYO!J125+JUNIO!J125+JULIO!J125+AGOSTO!J125+SEPTIEMBRE!J125+OCTUBRE!J125+NOVIEMBRE!J125+DICIEMBRE!J125</f>
        <v>724986753</v>
      </c>
      <c r="K125" s="16">
        <f>ENERO!K125+FEBRERO!K125+MARZO!K125+ABRIL!K125+MAYO!K125+JUNIO!K125+JULIO!K125+AGOSTO!K125+SEPTIEMBRE!K125+OCTUBRE!K125+NOVIEMBRE!K125+DICIEMBRE!K125</f>
        <v>0</v>
      </c>
      <c r="L125" s="16">
        <f>ENERO!L125+FEBRERO!L125+MARZO!L125+ABRIL!L125+MAYO!L125+JUNIO!L125+JULIO!L125+AGOSTO!L125+SEPTIEMBRE!L125+OCTUBRE!L125+NOVIEMBRE!L125+DICIEMBRE!L125</f>
        <v>0</v>
      </c>
      <c r="M125" s="16">
        <f>ENERO!M125+FEBRERO!M125+MARZO!M125+ABRIL!M125+MAYO!M125+JUNIO!M125+JULIO!M125+AGOSTO!M125+SEPTIEMBRE!M125+OCTUBRE!M125+NOVIEMBRE!M125+DICIEMBRE!M125</f>
        <v>4225.58</v>
      </c>
      <c r="N125" s="17">
        <f t="shared" si="1"/>
        <v>6354961186</v>
      </c>
      <c r="O125" s="18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8.0" customHeight="1">
      <c r="A126" s="15" t="s">
        <v>136</v>
      </c>
      <c r="B126" s="16">
        <f>ENERO!B126+FEBRERO!B126+MARZO!B126+ABRIL!B126+MAYO!B126+JUNIO!B126+JULIO!B126+AGOSTO!B126+SEPTIEMBRE!B126+OCTUBRE!B126+NOVIEMBRE!B126+DICIEMBRE!B126</f>
        <v>5418460988</v>
      </c>
      <c r="C126" s="16">
        <f>ENERO!C126+FEBRERO!C126+MARZO!C126+ABRIL!C126+MAYO!C126+JUNIO!C126+JULIO!C126+AGOSTO!C126+SEPTIEMBRE!C126+OCTUBRE!C126+NOVIEMBRE!C126+DICIEMBRE!C126</f>
        <v>2004502.336</v>
      </c>
      <c r="D126" s="16">
        <f>ENERO!D126+FEBRERO!D126+MARZO!D126+ABRIL!D126+MAYO!D126+JUNIO!D126+JULIO!D126+AGOSTO!D126+SEPTIEMBRE!D126+OCTUBRE!D126+NOVIEMBRE!D126+DICIEMBRE!D126</f>
        <v>147598983.6</v>
      </c>
      <c r="E126" s="16">
        <f>ENERO!E126+FEBRERO!E126+MARZO!E126+ABRIL!E126+MAYO!E126+JUNIO!E126+JULIO!E126+AGOSTO!E126+SEPTIEMBRE!E126+OCTUBRE!E126+NOVIEMBRE!E126+DICIEMBRE!E126</f>
        <v>52816626.83</v>
      </c>
      <c r="F126" s="16">
        <f>ENERO!F126+FEBRERO!F126+MARZO!F126+ABRIL!F126+MAYO!F126+JUNIO!F126+JULIO!F126+AGOSTO!F126+SEPTIEMBRE!F126+OCTUBRE!F126+NOVIEMBRE!F126+DICIEMBRE!F126</f>
        <v>57068424.95</v>
      </c>
      <c r="G126" s="16">
        <f>ENERO!G126+FEBRERO!G126+MARZO!G126+ABRIL!G126+MAYO!G126+JUNIO!G126+JULIO!G126+AGOSTO!G126+SEPTIEMBRE!G126+OCTUBRE!G126+NOVIEMBRE!G126+DICIEMBRE!G126</f>
        <v>18833924.23</v>
      </c>
      <c r="H126" s="16">
        <f>ENERO!H126+FEBRERO!H126+MARZO!H126+ABRIL!H126+MAYO!H126+JUNIO!H126+JULIO!H126+AGOSTO!H126+SEPTIEMBRE!H126+OCTUBRE!H126+NOVIEMBRE!H126+DICIEMBRE!H126</f>
        <v>286109860.7</v>
      </c>
      <c r="I126" s="16">
        <f>ENERO!I126+FEBRERO!I126+MARZO!I126+ABRIL!I126+MAYO!I126+JUNIO!I126+JULIO!I126+AGOSTO!I126+SEPTIEMBRE!I126+OCTUBRE!I126+NOVIEMBRE!I126+DICIEMBRE!I126</f>
        <v>132147710.4</v>
      </c>
      <c r="J126" s="16">
        <f>ENERO!J126+FEBRERO!J126+MARZO!J126+ABRIL!J126+MAYO!J126+JUNIO!J126+JULIO!J126+AGOSTO!J126+SEPTIEMBRE!J126+OCTUBRE!J126+NOVIEMBRE!J126+DICIEMBRE!J126</f>
        <v>497445229.5</v>
      </c>
      <c r="K126" s="16">
        <f>ENERO!K126+FEBRERO!K126+MARZO!K126+ABRIL!K126+MAYO!K126+JUNIO!K126+JULIO!K126+AGOSTO!K126+SEPTIEMBRE!K126+OCTUBRE!K126+NOVIEMBRE!K126+DICIEMBRE!K126</f>
        <v>0</v>
      </c>
      <c r="L126" s="16">
        <f>ENERO!L126+FEBRERO!L126+MARZO!L126+ABRIL!L126+MAYO!L126+JUNIO!L126+JULIO!L126+AGOSTO!L126+SEPTIEMBRE!L126+OCTUBRE!L126+NOVIEMBRE!L126+DICIEMBRE!L126</f>
        <v>0</v>
      </c>
      <c r="M126" s="16">
        <f>ENERO!M126+FEBRERO!M126+MARZO!M126+ABRIL!M126+MAYO!M126+JUNIO!M126+JULIO!M126+AGOSTO!M126+SEPTIEMBRE!M126+OCTUBRE!M126+NOVIEMBRE!M126+DICIEMBRE!M126</f>
        <v>2115.4</v>
      </c>
      <c r="N126" s="17">
        <f t="shared" si="1"/>
        <v>6612488365</v>
      </c>
      <c r="O126" s="18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8.0" customHeight="1">
      <c r="A127" s="15" t="s">
        <v>137</v>
      </c>
      <c r="B127" s="16">
        <f>ENERO!B127+FEBRERO!B127+MARZO!B127+ABRIL!B127+MAYO!B127+JUNIO!B127+JULIO!B127+AGOSTO!B127+SEPTIEMBRE!B127+OCTUBRE!B127+NOVIEMBRE!B127+DICIEMBRE!B127</f>
        <v>2928497553</v>
      </c>
      <c r="C127" s="16">
        <f>ENERO!C127+FEBRERO!C127+MARZO!C127+ABRIL!C127+MAYO!C127+JUNIO!C127+JULIO!C127+AGOSTO!C127+SEPTIEMBRE!C127+OCTUBRE!C127+NOVIEMBRE!C127+DICIEMBRE!C127</f>
        <v>980152.0936</v>
      </c>
      <c r="D127" s="16">
        <f>ENERO!D127+FEBRERO!D127+MARZO!D127+ABRIL!D127+MAYO!D127+JUNIO!D127+JULIO!D127+AGOSTO!D127+SEPTIEMBRE!D127+OCTUBRE!D127+NOVIEMBRE!D127+DICIEMBRE!D127</f>
        <v>65750723.75</v>
      </c>
      <c r="E127" s="16">
        <f>ENERO!E127+FEBRERO!E127+MARZO!E127+ABRIL!E127+MAYO!E127+JUNIO!E127+JULIO!E127+AGOSTO!E127+SEPTIEMBRE!E127+OCTUBRE!E127+NOVIEMBRE!E127+DICIEMBRE!E127</f>
        <v>27556816.9</v>
      </c>
      <c r="F127" s="16">
        <f>ENERO!F127+FEBRERO!F127+MARZO!F127+ABRIL!F127+MAYO!F127+JUNIO!F127+JULIO!F127+AGOSTO!F127+SEPTIEMBRE!F127+OCTUBRE!F127+NOVIEMBRE!F127+DICIEMBRE!F127</f>
        <v>60577023.23</v>
      </c>
      <c r="G127" s="16">
        <f>ENERO!G127+FEBRERO!G127+MARZO!G127+ABRIL!G127+MAYO!G127+JUNIO!G127+JULIO!G127+AGOSTO!G127+SEPTIEMBRE!G127+OCTUBRE!G127+NOVIEMBRE!G127+DICIEMBRE!G127</f>
        <v>18983399.82</v>
      </c>
      <c r="H127" s="16">
        <f>ENERO!H127+FEBRERO!H127+MARZO!H127+ABRIL!H127+MAYO!H127+JUNIO!H127+JULIO!H127+AGOSTO!H127+SEPTIEMBRE!H127+OCTUBRE!H127+NOVIEMBRE!H127+DICIEMBRE!H127</f>
        <v>153820378.4</v>
      </c>
      <c r="I127" s="16">
        <f>ENERO!I127+FEBRERO!I127+MARZO!I127+ABRIL!I127+MAYO!I127+JUNIO!I127+JULIO!I127+AGOSTO!I127+SEPTIEMBRE!I127+OCTUBRE!I127+NOVIEMBRE!I127+DICIEMBRE!I127</f>
        <v>140272224.6</v>
      </c>
      <c r="J127" s="16">
        <f>ENERO!J127+FEBRERO!J127+MARZO!J127+ABRIL!J127+MAYO!J127+JUNIO!J127+JULIO!J127+AGOSTO!J127+SEPTIEMBRE!J127+OCTUBRE!J127+NOVIEMBRE!J127+DICIEMBRE!J127</f>
        <v>551554197.5</v>
      </c>
      <c r="K127" s="16">
        <f>ENERO!K127+FEBRERO!K127+MARZO!K127+ABRIL!K127+MAYO!K127+JUNIO!K127+JULIO!K127+AGOSTO!K127+SEPTIEMBRE!K127+OCTUBRE!K127+NOVIEMBRE!K127+DICIEMBRE!K127</f>
        <v>0</v>
      </c>
      <c r="L127" s="16">
        <f>ENERO!L127+FEBRERO!L127+MARZO!L127+ABRIL!L127+MAYO!L127+JUNIO!L127+JULIO!L127+AGOSTO!L127+SEPTIEMBRE!L127+OCTUBRE!L127+NOVIEMBRE!L127+DICIEMBRE!L127</f>
        <v>0</v>
      </c>
      <c r="M127" s="16">
        <f>ENERO!M127+FEBRERO!M127+MARZO!M127+ABRIL!M127+MAYO!M127+JUNIO!M127+JULIO!M127+AGOSTO!M127+SEPTIEMBRE!M127+OCTUBRE!M127+NOVIEMBRE!M127+DICIEMBRE!M127</f>
        <v>2245.45</v>
      </c>
      <c r="N127" s="17">
        <f t="shared" si="1"/>
        <v>3947994715</v>
      </c>
      <c r="O127" s="18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8.0" customHeight="1">
      <c r="A128" s="15" t="s">
        <v>138</v>
      </c>
      <c r="B128" s="16">
        <f>ENERO!B128+FEBRERO!B128+MARZO!B128+ABRIL!B128+MAYO!B128+JUNIO!B128+JULIO!B128+AGOSTO!B128+SEPTIEMBRE!B128+OCTUBRE!B128+NOVIEMBRE!B128+DICIEMBRE!B128</f>
        <v>1480104952</v>
      </c>
      <c r="C128" s="16">
        <f>ENERO!C128+FEBRERO!C128+MARZO!C128+ABRIL!C128+MAYO!C128+JUNIO!C128+JULIO!C128+AGOSTO!C128+SEPTIEMBRE!C128+OCTUBRE!C128+NOVIEMBRE!C128+DICIEMBRE!C128</f>
        <v>547551.2899</v>
      </c>
      <c r="D128" s="16">
        <f>ENERO!D128+FEBRERO!D128+MARZO!D128+ABRIL!D128+MAYO!D128+JUNIO!D128+JULIO!D128+AGOSTO!D128+SEPTIEMBRE!D128+OCTUBRE!D128+NOVIEMBRE!D128+DICIEMBRE!D128</f>
        <v>59256945.85</v>
      </c>
      <c r="E128" s="16">
        <f>ENERO!E128+FEBRERO!E128+MARZO!E128+ABRIL!E128+MAYO!E128+JUNIO!E128+JULIO!E128+AGOSTO!E128+SEPTIEMBRE!E128+OCTUBRE!E128+NOVIEMBRE!E128+DICIEMBRE!E128</f>
        <v>14470888.63</v>
      </c>
      <c r="F128" s="16">
        <f>ENERO!F128+FEBRERO!F128+MARZO!F128+ABRIL!F128+MAYO!F128+JUNIO!F128+JULIO!F128+AGOSTO!F128+SEPTIEMBRE!F128+OCTUBRE!F128+NOVIEMBRE!F128+DICIEMBRE!F128</f>
        <v>5542153.13</v>
      </c>
      <c r="G128" s="16">
        <f>ENERO!G128+FEBRERO!G128+MARZO!G128+ABRIL!G128+MAYO!G128+JUNIO!G128+JULIO!G128+AGOSTO!G128+SEPTIEMBRE!G128+OCTUBRE!G128+NOVIEMBRE!G128+DICIEMBRE!G128</f>
        <v>3238637.77</v>
      </c>
      <c r="H128" s="16">
        <f>ENERO!H128+FEBRERO!H128+MARZO!H128+ABRIL!H128+MAYO!H128+JUNIO!H128+JULIO!H128+AGOSTO!H128+SEPTIEMBRE!H128+OCTUBRE!H128+NOVIEMBRE!H128+DICIEMBRE!H128</f>
        <v>78153688.45</v>
      </c>
      <c r="I128" s="16">
        <f>ENERO!I128+FEBRERO!I128+MARZO!I128+ABRIL!I128+MAYO!I128+JUNIO!I128+JULIO!I128+AGOSTO!I128+SEPTIEMBRE!I128+OCTUBRE!I128+NOVIEMBRE!I128+DICIEMBRE!I128</f>
        <v>12833416.3</v>
      </c>
      <c r="J128" s="16">
        <f>ENERO!J128+FEBRERO!J128+MARZO!J128+ABRIL!J128+MAYO!J128+JUNIO!J128+JULIO!J128+AGOSTO!J128+SEPTIEMBRE!J128+OCTUBRE!J128+NOVIEMBRE!J128+DICIEMBRE!J128</f>
        <v>118531896</v>
      </c>
      <c r="K128" s="16">
        <f>ENERO!K128+FEBRERO!K128+MARZO!K128+ABRIL!K128+MAYO!K128+JUNIO!K128+JULIO!K128+AGOSTO!K128+SEPTIEMBRE!K128+OCTUBRE!K128+NOVIEMBRE!K128+DICIEMBRE!K128</f>
        <v>0</v>
      </c>
      <c r="L128" s="16">
        <f>ENERO!L128+FEBRERO!L128+MARZO!L128+ABRIL!L128+MAYO!L128+JUNIO!L128+JULIO!L128+AGOSTO!L128+SEPTIEMBRE!L128+OCTUBRE!L128+NOVIEMBRE!L128+DICIEMBRE!L128</f>
        <v>0</v>
      </c>
      <c r="M128" s="16">
        <f>ENERO!M128+FEBRERO!M128+MARZO!M128+ABRIL!M128+MAYO!M128+JUNIO!M128+JULIO!M128+AGOSTO!M128+SEPTIEMBRE!M128+OCTUBRE!M128+NOVIEMBRE!M128+DICIEMBRE!M128</f>
        <v>205.36</v>
      </c>
      <c r="N128" s="17">
        <f t="shared" si="1"/>
        <v>1772680334</v>
      </c>
      <c r="O128" s="18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8.0" customHeight="1">
      <c r="A129" s="15" t="s">
        <v>139</v>
      </c>
      <c r="B129" s="16">
        <f>ENERO!B129+FEBRERO!B129+MARZO!B129+ABRIL!B129+MAYO!B129+JUNIO!B129+JULIO!B129+AGOSTO!B129+SEPTIEMBRE!B129+OCTUBRE!B129+NOVIEMBRE!B129+DICIEMBRE!B129</f>
        <v>8749094582</v>
      </c>
      <c r="C129" s="16">
        <f>ENERO!C129+FEBRERO!C129+MARZO!C129+ABRIL!C129+MAYO!C129+JUNIO!C129+JULIO!C129+AGOSTO!C129+SEPTIEMBRE!C129+OCTUBRE!C129+NOVIEMBRE!C129+DICIEMBRE!C129</f>
        <v>3074815.126</v>
      </c>
      <c r="D129" s="16">
        <f>ENERO!D129+FEBRERO!D129+MARZO!D129+ABRIL!D129+MAYO!D129+JUNIO!D129+JULIO!D129+AGOSTO!D129+SEPTIEMBRE!D129+OCTUBRE!D129+NOVIEMBRE!D129+DICIEMBRE!D129</f>
        <v>564485959.5</v>
      </c>
      <c r="E129" s="16">
        <f>ENERO!E129+FEBRERO!E129+MARZO!E129+ABRIL!E129+MAYO!E129+JUNIO!E129+JULIO!E129+AGOSTO!E129+SEPTIEMBRE!E129+OCTUBRE!E129+NOVIEMBRE!E129+DICIEMBRE!E129</f>
        <v>75524672.47</v>
      </c>
      <c r="F129" s="16">
        <f>ENERO!F129+FEBRERO!F129+MARZO!F129+ABRIL!F129+MAYO!F129+JUNIO!F129+JULIO!F129+AGOSTO!F129+SEPTIEMBRE!F129+OCTUBRE!F129+NOVIEMBRE!F129+DICIEMBRE!F129</f>
        <v>70487023.24</v>
      </c>
      <c r="G129" s="16">
        <f>ENERO!G129+FEBRERO!G129+MARZO!G129+ABRIL!G129+MAYO!G129+JUNIO!G129+JULIO!G129+AGOSTO!G129+SEPTIEMBRE!G129+OCTUBRE!G129+NOVIEMBRE!G129+DICIEMBRE!G129</f>
        <v>39511380.75</v>
      </c>
      <c r="H129" s="16">
        <f>ENERO!H129+FEBRERO!H129+MARZO!H129+ABRIL!H129+MAYO!H129+JUNIO!H129+JULIO!H129+AGOSTO!H129+SEPTIEMBRE!H129+OCTUBRE!H129+NOVIEMBRE!H129+DICIEMBRE!H129</f>
        <v>460702826.6</v>
      </c>
      <c r="I129" s="16">
        <f>ENERO!I129+FEBRERO!I129+MARZO!I129+ABRIL!I129+MAYO!I129+JUNIO!I129+JULIO!I129+AGOSTO!I129+SEPTIEMBRE!I129+OCTUBRE!I129+NOVIEMBRE!I129+DICIEMBRE!I129</f>
        <v>163219832</v>
      </c>
      <c r="J129" s="16">
        <f>ENERO!J129+FEBRERO!J129+MARZO!J129+ABRIL!J129+MAYO!J129+JUNIO!J129+JULIO!J129+AGOSTO!J129+SEPTIEMBRE!J129+OCTUBRE!J129+NOVIEMBRE!J129+DICIEMBRE!J129</f>
        <v>742694896.8</v>
      </c>
      <c r="K129" s="16">
        <f>ENERO!K129+FEBRERO!K129+MARZO!K129+ABRIL!K129+MAYO!K129+JUNIO!K129+JULIO!K129+AGOSTO!K129+SEPTIEMBRE!K129+OCTUBRE!K129+NOVIEMBRE!K129+DICIEMBRE!K129</f>
        <v>0</v>
      </c>
      <c r="L129" s="16">
        <f>ENERO!L129+FEBRERO!L129+MARZO!L129+ABRIL!L129+MAYO!L129+JUNIO!L129+JULIO!L129+AGOSTO!L129+SEPTIEMBRE!L129+OCTUBRE!L129+NOVIEMBRE!L129+DICIEMBRE!L129</f>
        <v>0</v>
      </c>
      <c r="M129" s="16">
        <f>ENERO!M129+FEBRERO!M129+MARZO!M129+ABRIL!M129+MAYO!M129+JUNIO!M129+JULIO!M129+AGOSTO!M129+SEPTIEMBRE!M129+OCTUBRE!M129+NOVIEMBRE!M129+DICIEMBRE!M129</f>
        <v>2612.83</v>
      </c>
      <c r="N129" s="17">
        <f t="shared" si="1"/>
        <v>10868798601</v>
      </c>
      <c r="O129" s="18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8.0" customHeight="1">
      <c r="A130" s="15" t="s">
        <v>140</v>
      </c>
      <c r="B130" s="16">
        <f>ENERO!B130+FEBRERO!B130+MARZO!B130+ABRIL!B130+MAYO!B130+JUNIO!B130+JULIO!B130+AGOSTO!B130+SEPTIEMBRE!B130+OCTUBRE!B130+NOVIEMBRE!B130+DICIEMBRE!B130</f>
        <v>2494063447</v>
      </c>
      <c r="C130" s="16">
        <f>ENERO!C130+FEBRERO!C130+MARZO!C130+ABRIL!C130+MAYO!C130+JUNIO!C130+JULIO!C130+AGOSTO!C130+SEPTIEMBRE!C130+OCTUBRE!C130+NOVIEMBRE!C130+DICIEMBRE!C130</f>
        <v>922662.1432</v>
      </c>
      <c r="D130" s="16">
        <f>ENERO!D130+FEBRERO!D130+MARZO!D130+ABRIL!D130+MAYO!D130+JUNIO!D130+JULIO!D130+AGOSTO!D130+SEPTIEMBRE!D130+OCTUBRE!D130+NOVIEMBRE!D130+DICIEMBRE!D130</f>
        <v>155117135.1</v>
      </c>
      <c r="E130" s="16">
        <f>ENERO!E130+FEBRERO!E130+MARZO!E130+ABRIL!E130+MAYO!E130+JUNIO!E130+JULIO!E130+AGOSTO!E130+SEPTIEMBRE!E130+OCTUBRE!E130+NOVIEMBRE!E130+DICIEMBRE!E130</f>
        <v>24264789.97</v>
      </c>
      <c r="F130" s="16">
        <f>ENERO!F130+FEBRERO!F130+MARZO!F130+ABRIL!F130+MAYO!F130+JUNIO!F130+JULIO!F130+AGOSTO!F130+SEPTIEMBRE!F130+OCTUBRE!F130+NOVIEMBRE!F130+DICIEMBRE!F130</f>
        <v>8721372.79</v>
      </c>
      <c r="G130" s="16">
        <f>ENERO!G130+FEBRERO!G130+MARZO!G130+ABRIL!G130+MAYO!G130+JUNIO!G130+JULIO!G130+AGOSTO!G130+SEPTIEMBRE!G130+OCTUBRE!G130+NOVIEMBRE!G130+DICIEMBRE!G130</f>
        <v>2939686.61</v>
      </c>
      <c r="H130" s="16">
        <f>ENERO!H130+FEBRERO!H130+MARZO!H130+ABRIL!H130+MAYO!H130+JUNIO!H130+JULIO!H130+AGOSTO!H130+SEPTIEMBRE!H130+OCTUBRE!H130+NOVIEMBRE!H130+DICIEMBRE!H130</f>
        <v>131693586.6</v>
      </c>
      <c r="I130" s="16">
        <f>ENERO!I130+FEBRERO!I130+MARZO!I130+ABRIL!I130+MAYO!I130+JUNIO!I130+JULIO!I130+AGOSTO!I130+SEPTIEMBRE!I130+OCTUBRE!I130+NOVIEMBRE!I130+DICIEMBRE!I130</f>
        <v>20195221</v>
      </c>
      <c r="J130" s="16">
        <f>ENERO!J130+FEBRERO!J130+MARZO!J130+ABRIL!J130+MAYO!J130+JUNIO!J130+JULIO!J130+AGOSTO!J130+SEPTIEMBRE!J130+OCTUBRE!J130+NOVIEMBRE!J130+DICIEMBRE!J130</f>
        <v>204127460.1</v>
      </c>
      <c r="K130" s="16">
        <f>ENERO!K130+FEBRERO!K130+MARZO!K130+ABRIL!K130+MAYO!K130+JUNIO!K130+JULIO!K130+AGOSTO!K130+SEPTIEMBRE!K130+OCTUBRE!K130+NOVIEMBRE!K130+DICIEMBRE!K130</f>
        <v>0</v>
      </c>
      <c r="L130" s="16">
        <f>ENERO!L130+FEBRERO!L130+MARZO!L130+ABRIL!L130+MAYO!L130+JUNIO!L130+JULIO!L130+AGOSTO!L130+SEPTIEMBRE!L130+OCTUBRE!L130+NOVIEMBRE!L130+DICIEMBRE!L130</f>
        <v>0</v>
      </c>
      <c r="M130" s="16">
        <f>ENERO!M130+FEBRERO!M130+MARZO!M130+ABRIL!M130+MAYO!M130+JUNIO!M130+JULIO!M130+AGOSTO!M130+SEPTIEMBRE!M130+OCTUBRE!M130+NOVIEMBRE!M130+DICIEMBRE!M130</f>
        <v>323.19</v>
      </c>
      <c r="N130" s="17">
        <f t="shared" si="1"/>
        <v>3042045684</v>
      </c>
      <c r="O130" s="18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8.0" customHeight="1">
      <c r="A131" s="15" t="s">
        <v>141</v>
      </c>
      <c r="B131" s="16">
        <f>ENERO!B131+FEBRERO!B131+MARZO!B131+ABRIL!B131+MAYO!B131+JUNIO!B131+JULIO!B131+AGOSTO!B131+SEPTIEMBRE!B131+OCTUBRE!B131+NOVIEMBRE!B131+DICIEMBRE!B131</f>
        <v>14211651636</v>
      </c>
      <c r="C131" s="16">
        <f>ENERO!C131+FEBRERO!C131+MARZO!C131+ABRIL!C131+MAYO!C131+JUNIO!C131+JULIO!C131+AGOSTO!C131+SEPTIEMBRE!C131+OCTUBRE!C131+NOVIEMBRE!C131+DICIEMBRE!C131</f>
        <v>4872353.656</v>
      </c>
      <c r="D131" s="16">
        <f>ENERO!D131+FEBRERO!D131+MARZO!D131+ABRIL!D131+MAYO!D131+JUNIO!D131+JULIO!D131+AGOSTO!D131+SEPTIEMBRE!D131+OCTUBRE!D131+NOVIEMBRE!D131+DICIEMBRE!D131</f>
        <v>347396025.4</v>
      </c>
      <c r="E131" s="16">
        <f>ENERO!E131+FEBRERO!E131+MARZO!E131+ABRIL!E131+MAYO!E131+JUNIO!E131+JULIO!E131+AGOSTO!E131+SEPTIEMBRE!E131+OCTUBRE!E131+NOVIEMBRE!E131+DICIEMBRE!E131</f>
        <v>169222288.1</v>
      </c>
      <c r="F131" s="16">
        <f>ENERO!F131+FEBRERO!F131+MARZO!F131+ABRIL!F131+MAYO!F131+JUNIO!F131+JULIO!F131+AGOSTO!F131+SEPTIEMBRE!F131+OCTUBRE!F131+NOVIEMBRE!F131+DICIEMBRE!F131</f>
        <v>385100882.4</v>
      </c>
      <c r="G131" s="16">
        <f>ENERO!G131+FEBRERO!G131+MARZO!G131+ABRIL!G131+MAYO!G131+JUNIO!G131+JULIO!G131+AGOSTO!G131+SEPTIEMBRE!G131+OCTUBRE!G131+NOVIEMBRE!G131+DICIEMBRE!G131</f>
        <v>34773639.8</v>
      </c>
      <c r="H131" s="16">
        <f>ENERO!H131+FEBRERO!H131+MARZO!H131+ABRIL!H131+MAYO!H131+JUNIO!H131+JULIO!H131+AGOSTO!H131+SEPTIEMBRE!H131+OCTUBRE!H131+NOVIEMBRE!H131+DICIEMBRE!H131</f>
        <v>747383537</v>
      </c>
      <c r="I131" s="16">
        <f>ENERO!I131+FEBRERO!I131+MARZO!I131+ABRIL!I131+MAYO!I131+JUNIO!I131+JULIO!I131+AGOSTO!I131+SEPTIEMBRE!I131+OCTUBRE!I131+NOVIEMBRE!I131+DICIEMBRE!I131</f>
        <v>891740045.4</v>
      </c>
      <c r="J131" s="16">
        <f>ENERO!J131+FEBRERO!J131+MARZO!J131+ABRIL!J131+MAYO!J131+JUNIO!J131+JULIO!J131+AGOSTO!J131+SEPTIEMBRE!J131+OCTUBRE!J131+NOVIEMBRE!J131+DICIEMBRE!J131</f>
        <v>1603832880</v>
      </c>
      <c r="K131" s="16">
        <f>ENERO!K131+FEBRERO!K131+MARZO!K131+ABRIL!K131+MAYO!K131+JUNIO!K131+JULIO!K131+AGOSTO!K131+SEPTIEMBRE!K131+OCTUBRE!K131+NOVIEMBRE!K131+DICIEMBRE!K131</f>
        <v>0</v>
      </c>
      <c r="L131" s="16">
        <f>ENERO!L131+FEBRERO!L131+MARZO!L131+ABRIL!L131+MAYO!L131+JUNIO!L131+JULIO!L131+AGOSTO!L131+SEPTIEMBRE!L131+OCTUBRE!L131+NOVIEMBRE!L131+DICIEMBRE!L131</f>
        <v>0</v>
      </c>
      <c r="M131" s="16">
        <f>ENERO!M131+FEBRERO!M131+MARZO!M131+ABRIL!M131+MAYO!M131+JUNIO!M131+JULIO!M131+AGOSTO!M131+SEPTIEMBRE!M131+OCTUBRE!M131+NOVIEMBRE!M131+DICIEMBRE!M131</f>
        <v>14275.32</v>
      </c>
      <c r="N131" s="17">
        <f t="shared" si="1"/>
        <v>18395987564</v>
      </c>
      <c r="O131" s="18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8.0" customHeight="1">
      <c r="A132" s="15" t="s">
        <v>142</v>
      </c>
      <c r="B132" s="16">
        <f>ENERO!B132+FEBRERO!B132+MARZO!B132+ABRIL!B132+MAYO!B132+JUNIO!B132+JULIO!B132+AGOSTO!B132+SEPTIEMBRE!B132+OCTUBRE!B132+NOVIEMBRE!B132+DICIEMBRE!B132</f>
        <v>584042769.4</v>
      </c>
      <c r="C132" s="16">
        <f>ENERO!C132+FEBRERO!C132+MARZO!C132+ABRIL!C132+MAYO!C132+JUNIO!C132+JULIO!C132+AGOSTO!C132+SEPTIEMBRE!C132+OCTUBRE!C132+NOVIEMBRE!C132+DICIEMBRE!C132</f>
        <v>206728.5483</v>
      </c>
      <c r="D132" s="16">
        <f>ENERO!D132+FEBRERO!D132+MARZO!D132+ABRIL!D132+MAYO!D132+JUNIO!D132+JULIO!D132+AGOSTO!D132+SEPTIEMBRE!D132+OCTUBRE!D132+NOVIEMBRE!D132+DICIEMBRE!D132</f>
        <v>14102029.18</v>
      </c>
      <c r="E132" s="16">
        <f>ENERO!E132+FEBRERO!E132+MARZO!E132+ABRIL!E132+MAYO!E132+JUNIO!E132+JULIO!E132+AGOSTO!E132+SEPTIEMBRE!E132+OCTUBRE!E132+NOVIEMBRE!E132+DICIEMBRE!E132</f>
        <v>5551087.27</v>
      </c>
      <c r="F132" s="16">
        <f>ENERO!F132+FEBRERO!F132+MARZO!F132+ABRIL!F132+MAYO!F132+JUNIO!F132+JULIO!F132+AGOSTO!F132+SEPTIEMBRE!F132+OCTUBRE!F132+NOVIEMBRE!F132+DICIEMBRE!F132</f>
        <v>1646893.02</v>
      </c>
      <c r="G132" s="16">
        <f>ENERO!G132+FEBRERO!G132+MARZO!G132+ABRIL!G132+MAYO!G132+JUNIO!G132+JULIO!G132+AGOSTO!G132+SEPTIEMBRE!G132+OCTUBRE!G132+NOVIEMBRE!G132+DICIEMBRE!G132</f>
        <v>548077.18</v>
      </c>
      <c r="H132" s="16">
        <f>ENERO!H132+FEBRERO!H132+MARZO!H132+ABRIL!H132+MAYO!H132+JUNIO!H132+JULIO!H132+AGOSTO!H132+SEPTIEMBRE!H132+OCTUBRE!H132+NOVIEMBRE!H132+DICIEMBRE!H132</f>
        <v>30765631.08</v>
      </c>
      <c r="I132" s="16">
        <f>ENERO!I132+FEBRERO!I132+MARZO!I132+ABRIL!I132+MAYO!I132+JUNIO!I132+JULIO!I132+AGOSTO!I132+SEPTIEMBRE!I132+OCTUBRE!I132+NOVIEMBRE!I132+DICIEMBRE!I132</f>
        <v>3813547.47</v>
      </c>
      <c r="J132" s="16">
        <f>ENERO!J132+FEBRERO!J132+MARZO!J132+ABRIL!J132+MAYO!J132+JUNIO!J132+JULIO!J132+AGOSTO!J132+SEPTIEMBRE!J132+OCTUBRE!J132+NOVIEMBRE!J132+DICIEMBRE!J132</f>
        <v>57592064.39</v>
      </c>
      <c r="K132" s="16">
        <f>ENERO!K132+FEBRERO!K132+MARZO!K132+ABRIL!K132+MAYO!K132+JUNIO!K132+JULIO!K132+AGOSTO!K132+SEPTIEMBRE!K132+OCTUBRE!K132+NOVIEMBRE!K132+DICIEMBRE!K132</f>
        <v>0</v>
      </c>
      <c r="L132" s="16">
        <f>ENERO!L132+FEBRERO!L132+MARZO!L132+ABRIL!L132+MAYO!L132+JUNIO!L132+JULIO!L132+AGOSTO!L132+SEPTIEMBRE!L132+OCTUBRE!L132+NOVIEMBRE!L132+DICIEMBRE!L132</f>
        <v>0</v>
      </c>
      <c r="M132" s="16">
        <f>ENERO!M132+FEBRERO!M132+MARZO!M132+ABRIL!M132+MAYO!M132+JUNIO!M132+JULIO!M132+AGOSTO!M132+SEPTIEMBRE!M132+OCTUBRE!M132+NOVIEMBRE!M132+DICIEMBRE!M132</f>
        <v>60.96</v>
      </c>
      <c r="N132" s="17">
        <f t="shared" si="1"/>
        <v>698268888.5</v>
      </c>
      <c r="O132" s="18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8.0" customHeight="1">
      <c r="A133" s="15" t="s">
        <v>143</v>
      </c>
      <c r="B133" s="16">
        <f>ENERO!B133+FEBRERO!B133+MARZO!B133+ABRIL!B133+MAYO!B133+JUNIO!B133+JULIO!B133+AGOSTO!B133+SEPTIEMBRE!B133+OCTUBRE!B133+NOVIEMBRE!B133+DICIEMBRE!B133</f>
        <v>3640812182</v>
      </c>
      <c r="C133" s="16">
        <f>ENERO!C133+FEBRERO!C133+MARZO!C133+ABRIL!C133+MAYO!C133+JUNIO!C133+JULIO!C133+AGOSTO!C133+SEPTIEMBRE!C133+OCTUBRE!C133+NOVIEMBRE!C133+DICIEMBRE!C133</f>
        <v>1178793.813</v>
      </c>
      <c r="D133" s="16">
        <f>ENERO!D133+FEBRERO!D133+MARZO!D133+ABRIL!D133+MAYO!D133+JUNIO!D133+JULIO!D133+AGOSTO!D133+SEPTIEMBRE!D133+OCTUBRE!D133+NOVIEMBRE!D133+DICIEMBRE!D133</f>
        <v>99714768.05</v>
      </c>
      <c r="E133" s="16">
        <f>ENERO!E133+FEBRERO!E133+MARZO!E133+ABRIL!E133+MAYO!E133+JUNIO!E133+JULIO!E133+AGOSTO!E133+SEPTIEMBRE!E133+OCTUBRE!E133+NOVIEMBRE!E133+DICIEMBRE!E133</f>
        <v>20527594.24</v>
      </c>
      <c r="F133" s="16">
        <f>ENERO!F133+FEBRERO!F133+MARZO!F133+ABRIL!F133+MAYO!F133+JUNIO!F133+JULIO!F133+AGOSTO!F133+SEPTIEMBRE!F133+OCTUBRE!F133+NOVIEMBRE!F133+DICIEMBRE!F133</f>
        <v>5957456.6</v>
      </c>
      <c r="G133" s="16">
        <f>ENERO!G133+FEBRERO!G133+MARZO!G133+ABRIL!G133+MAYO!G133+JUNIO!G133+JULIO!G133+AGOSTO!G133+SEPTIEMBRE!G133+OCTUBRE!G133+NOVIEMBRE!G133+DICIEMBRE!G133</f>
        <v>4035840.91</v>
      </c>
      <c r="H133" s="16">
        <f>ENERO!H133+FEBRERO!H133+MARZO!H133+ABRIL!H133+MAYO!H133+JUNIO!H133+JULIO!H133+AGOSTO!H133+SEPTIEMBRE!H133+OCTUBRE!H133+NOVIEMBRE!H133+DICIEMBRE!H133</f>
        <v>190921935.5</v>
      </c>
      <c r="I133" s="16">
        <f>ENERO!I133+FEBRERO!I133+MARZO!I133+ABRIL!I133+MAYO!I133+JUNIO!I133+JULIO!I133+AGOSTO!I133+SEPTIEMBRE!I133+OCTUBRE!I133+NOVIEMBRE!I133+DICIEMBRE!I133</f>
        <v>13795093.49</v>
      </c>
      <c r="J133" s="16">
        <f>ENERO!J133+FEBRERO!J133+MARZO!J133+ABRIL!J133+MAYO!J133+JUNIO!J133+JULIO!J133+AGOSTO!J133+SEPTIEMBRE!J133+OCTUBRE!J133+NOVIEMBRE!J133+DICIEMBRE!J133</f>
        <v>212447816.6</v>
      </c>
      <c r="K133" s="16">
        <f>ENERO!K133+FEBRERO!K133+MARZO!K133+ABRIL!K133+MAYO!K133+JUNIO!K133+JULIO!K133+AGOSTO!K133+SEPTIEMBRE!K133+OCTUBRE!K133+NOVIEMBRE!K133+DICIEMBRE!K133</f>
        <v>0</v>
      </c>
      <c r="L133" s="16">
        <f>ENERO!L133+FEBRERO!L133+MARZO!L133+ABRIL!L133+MAYO!L133+JUNIO!L133+JULIO!L133+AGOSTO!L133+SEPTIEMBRE!L133+OCTUBRE!L133+NOVIEMBRE!L133+DICIEMBRE!L133</f>
        <v>0</v>
      </c>
      <c r="M133" s="16">
        <f>ENERO!M133+FEBRERO!M133+MARZO!M133+ABRIL!M133+MAYO!M133+JUNIO!M133+JULIO!M133+AGOSTO!M133+SEPTIEMBRE!M133+OCTUBRE!M133+NOVIEMBRE!M133+DICIEMBRE!M133</f>
        <v>220.74</v>
      </c>
      <c r="N133" s="17">
        <f t="shared" si="1"/>
        <v>4189391702</v>
      </c>
      <c r="O133" s="18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8.0" customHeight="1">
      <c r="A134" s="15" t="s">
        <v>144</v>
      </c>
      <c r="B134" s="16">
        <f>ENERO!B134+FEBRERO!B134+MARZO!B134+ABRIL!B134+MAYO!B134+JUNIO!B134+JULIO!B134+AGOSTO!B134+SEPTIEMBRE!B134+OCTUBRE!B134+NOVIEMBRE!B134+DICIEMBRE!B134</f>
        <v>6586964898</v>
      </c>
      <c r="C134" s="16">
        <f>ENERO!C134+FEBRERO!C134+MARZO!C134+ABRIL!C134+MAYO!C134+JUNIO!C134+JULIO!C134+AGOSTO!C134+SEPTIEMBRE!C134+OCTUBRE!C134+NOVIEMBRE!C134+DICIEMBRE!C134</f>
        <v>2265986.012</v>
      </c>
      <c r="D134" s="16">
        <f>ENERO!D134+FEBRERO!D134+MARZO!D134+ABRIL!D134+MAYO!D134+JUNIO!D134+JULIO!D134+AGOSTO!D134+SEPTIEMBRE!D134+OCTUBRE!D134+NOVIEMBRE!D134+DICIEMBRE!D134</f>
        <v>328415383.7</v>
      </c>
      <c r="E134" s="16">
        <f>ENERO!E134+FEBRERO!E134+MARZO!E134+ABRIL!E134+MAYO!E134+JUNIO!E134+JULIO!E134+AGOSTO!E134+SEPTIEMBRE!E134+OCTUBRE!E134+NOVIEMBRE!E134+DICIEMBRE!E134</f>
        <v>61964291.52</v>
      </c>
      <c r="F134" s="16">
        <f>ENERO!F134+FEBRERO!F134+MARZO!F134+ABRIL!F134+MAYO!F134+JUNIO!F134+JULIO!F134+AGOSTO!F134+SEPTIEMBRE!F134+OCTUBRE!F134+NOVIEMBRE!F134+DICIEMBRE!F134</f>
        <v>27796690.74</v>
      </c>
      <c r="G134" s="16">
        <f>ENERO!G134+FEBRERO!G134+MARZO!G134+ABRIL!G134+MAYO!G134+JUNIO!G134+JULIO!G134+AGOSTO!G134+SEPTIEMBRE!G134+OCTUBRE!G134+NOVIEMBRE!G134+DICIEMBRE!G134</f>
        <v>13701929.02</v>
      </c>
      <c r="H134" s="16">
        <f>ENERO!H134+FEBRERO!H134+MARZO!H134+ABRIL!H134+MAYO!H134+JUNIO!H134+JULIO!H134+AGOSTO!H134+SEPTIEMBRE!H134+OCTUBRE!H134+NOVIEMBRE!H134+DICIEMBRE!H134</f>
        <v>346465720.9</v>
      </c>
      <c r="I134" s="16">
        <f>ENERO!I134+FEBRERO!I134+MARZO!I134+ABRIL!I134+MAYO!I134+JUNIO!I134+JULIO!I134+AGOSTO!I134+SEPTIEMBRE!I134+OCTUBRE!I134+NOVIEMBRE!I134+DICIEMBRE!I134</f>
        <v>64366049.18</v>
      </c>
      <c r="J134" s="16">
        <f>ENERO!J134+FEBRERO!J134+MARZO!J134+ABRIL!J134+MAYO!J134+JUNIO!J134+JULIO!J134+AGOSTO!J134+SEPTIEMBRE!J134+OCTUBRE!J134+NOVIEMBRE!J134+DICIEMBRE!J134</f>
        <v>479781914.3</v>
      </c>
      <c r="K134" s="16">
        <f>ENERO!K134+FEBRERO!K134+MARZO!K134+ABRIL!K134+MAYO!K134+JUNIO!K134+JULIO!K134+AGOSTO!K134+SEPTIEMBRE!K134+OCTUBRE!K134+NOVIEMBRE!K134+DICIEMBRE!K134</f>
        <v>0</v>
      </c>
      <c r="L134" s="16">
        <f>ENERO!L134+FEBRERO!L134+MARZO!L134+ABRIL!L134+MAYO!L134+JUNIO!L134+JULIO!L134+AGOSTO!L134+SEPTIEMBRE!L134+OCTUBRE!L134+NOVIEMBRE!L134+DICIEMBRE!L134</f>
        <v>0</v>
      </c>
      <c r="M134" s="16">
        <f>ENERO!M134+FEBRERO!M134+MARZO!M134+ABRIL!M134+MAYO!M134+JUNIO!M134+JULIO!M134+AGOSTO!M134+SEPTIEMBRE!M134+OCTUBRE!M134+NOVIEMBRE!M134+DICIEMBRE!M134</f>
        <v>1030.33</v>
      </c>
      <c r="N134" s="17">
        <f t="shared" si="1"/>
        <v>7911723893</v>
      </c>
      <c r="O134" s="18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8.0" customHeight="1">
      <c r="A135" s="15" t="s">
        <v>145</v>
      </c>
      <c r="B135" s="16">
        <f>ENERO!B135+FEBRERO!B135+MARZO!B135+ABRIL!B135+MAYO!B135+JUNIO!B135+JULIO!B135+AGOSTO!B135+SEPTIEMBRE!B135+OCTUBRE!B135+NOVIEMBRE!B135+DICIEMBRE!B135</f>
        <v>5269354366</v>
      </c>
      <c r="C135" s="16">
        <f>ENERO!C135+FEBRERO!C135+MARZO!C135+ABRIL!C135+MAYO!C135+JUNIO!C135+JULIO!C135+AGOSTO!C135+SEPTIEMBRE!C135+OCTUBRE!C135+NOVIEMBRE!C135+DICIEMBRE!C135</f>
        <v>1886581.78</v>
      </c>
      <c r="D135" s="16">
        <f>ENERO!D135+FEBRERO!D135+MARZO!D135+ABRIL!D135+MAYO!D135+JUNIO!D135+JULIO!D135+AGOSTO!D135+SEPTIEMBRE!D135+OCTUBRE!D135+NOVIEMBRE!D135+DICIEMBRE!D135</f>
        <v>414845834.7</v>
      </c>
      <c r="E135" s="16">
        <f>ENERO!E135+FEBRERO!E135+MARZO!E135+ABRIL!E135+MAYO!E135+JUNIO!E135+JULIO!E135+AGOSTO!E135+SEPTIEMBRE!E135+OCTUBRE!E135+NOVIEMBRE!E135+DICIEMBRE!E135</f>
        <v>66236928.86</v>
      </c>
      <c r="F135" s="16">
        <f>ENERO!F135+FEBRERO!F135+MARZO!F135+ABRIL!F135+MAYO!F135+JUNIO!F135+JULIO!F135+AGOSTO!F135+SEPTIEMBRE!F135+OCTUBRE!F135+NOVIEMBRE!F135+DICIEMBRE!F135</f>
        <v>41845404.67</v>
      </c>
      <c r="G135" s="16">
        <f>ENERO!G135+FEBRERO!G135+MARZO!G135+ABRIL!G135+MAYO!G135+JUNIO!G135+JULIO!G135+AGOSTO!G135+SEPTIEMBRE!G135+OCTUBRE!G135+NOVIEMBRE!G135+DICIEMBRE!G135</f>
        <v>18236021.89</v>
      </c>
      <c r="H135" s="16">
        <f>ENERO!H135+FEBRERO!H135+MARZO!H135+ABRIL!H135+MAYO!H135+JUNIO!H135+JULIO!H135+AGOSTO!H135+SEPTIEMBRE!H135+OCTUBRE!H135+NOVIEMBRE!H135+DICIEMBRE!H135</f>
        <v>277742592</v>
      </c>
      <c r="I135" s="16">
        <f>ENERO!I135+FEBRERO!I135+MARZO!I135+ABRIL!I135+MAYO!I135+JUNIO!I135+JULIO!I135+AGOSTO!I135+SEPTIEMBRE!I135+OCTUBRE!I135+NOVIEMBRE!I135+DICIEMBRE!I135</f>
        <v>96897267.21</v>
      </c>
      <c r="J135" s="16">
        <f>ENERO!J135+FEBRERO!J135+MARZO!J135+ABRIL!J135+MAYO!J135+JUNIO!J135+JULIO!J135+AGOSTO!J135+SEPTIEMBRE!J135+OCTUBRE!J135+NOVIEMBRE!J135+DICIEMBRE!J135</f>
        <v>494633714.7</v>
      </c>
      <c r="K135" s="16">
        <f>ENERO!K135+FEBRERO!K135+MARZO!K135+ABRIL!K135+MAYO!K135+JUNIO!K135+JULIO!K135+AGOSTO!K135+SEPTIEMBRE!K135+OCTUBRE!K135+NOVIEMBRE!K135+DICIEMBRE!K135</f>
        <v>0</v>
      </c>
      <c r="L135" s="16">
        <f>ENERO!L135+FEBRERO!L135+MARZO!L135+ABRIL!L135+MAYO!L135+JUNIO!L135+JULIO!L135+AGOSTO!L135+SEPTIEMBRE!L135+OCTUBRE!L135+NOVIEMBRE!L135+DICIEMBRE!L135</f>
        <v>0</v>
      </c>
      <c r="M135" s="16">
        <f>ENERO!M135+FEBRERO!M135+MARZO!M135+ABRIL!M135+MAYO!M135+JUNIO!M135+JULIO!M135+AGOSTO!M135+SEPTIEMBRE!M135+OCTUBRE!M135+NOVIEMBRE!M135+DICIEMBRE!M135</f>
        <v>1551.04</v>
      </c>
      <c r="N135" s="17">
        <f t="shared" si="1"/>
        <v>6681680263</v>
      </c>
      <c r="O135" s="18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8.0" customHeight="1">
      <c r="A136" s="15" t="s">
        <v>146</v>
      </c>
      <c r="B136" s="16">
        <f>ENERO!B136+FEBRERO!B136+MARZO!B136+ABRIL!B136+MAYO!B136+JUNIO!B136+JULIO!B136+AGOSTO!B136+SEPTIEMBRE!B136+OCTUBRE!B136+NOVIEMBRE!B136+DICIEMBRE!B136</f>
        <v>8914684932</v>
      </c>
      <c r="C136" s="16">
        <f>ENERO!C136+FEBRERO!C136+MARZO!C136+ABRIL!C136+MAYO!C136+JUNIO!C136+JULIO!C136+AGOSTO!C136+SEPTIEMBRE!C136+OCTUBRE!C136+NOVIEMBRE!C136+DICIEMBRE!C136</f>
        <v>3207556.615</v>
      </c>
      <c r="D136" s="16">
        <f>ENERO!D136+FEBRERO!D136+MARZO!D136+ABRIL!D136+MAYO!D136+JUNIO!D136+JULIO!D136+AGOSTO!D136+SEPTIEMBRE!D136+OCTUBRE!D136+NOVIEMBRE!D136+DICIEMBRE!D136</f>
        <v>102577593.1</v>
      </c>
      <c r="E136" s="16">
        <f>ENERO!E136+FEBRERO!E136+MARZO!E136+ABRIL!E136+MAYO!E136+JUNIO!E136+JULIO!E136+AGOSTO!E136+SEPTIEMBRE!E136+OCTUBRE!E136+NOVIEMBRE!E136+DICIEMBRE!E136</f>
        <v>113960018.9</v>
      </c>
      <c r="F136" s="16">
        <f>ENERO!F136+FEBRERO!F136+MARZO!F136+ABRIL!F136+MAYO!F136+JUNIO!F136+JULIO!F136+AGOSTO!F136+SEPTIEMBRE!F136+OCTUBRE!F136+NOVIEMBRE!F136+DICIEMBRE!F136</f>
        <v>248967269.4</v>
      </c>
      <c r="G136" s="16">
        <f>ENERO!G136+FEBRERO!G136+MARZO!G136+ABRIL!G136+MAYO!G136+JUNIO!G136+JULIO!G136+AGOSTO!G136+SEPTIEMBRE!G136+OCTUBRE!G136+NOVIEMBRE!G136+DICIEMBRE!G136</f>
        <v>128041852.5</v>
      </c>
      <c r="H136" s="16">
        <f>ENERO!H136+FEBRERO!H136+MARZO!H136+ABRIL!H136+MAYO!H136+JUNIO!H136+JULIO!H136+AGOSTO!H136+SEPTIEMBRE!H136+OCTUBRE!H136+NOVIEMBRE!H136+DICIEMBRE!H136</f>
        <v>470009145.8</v>
      </c>
      <c r="I136" s="16">
        <f>ENERO!I136+FEBRERO!I136+MARZO!I136+ABRIL!I136+MAYO!I136+JUNIO!I136+JULIO!I136+AGOSTO!I136+SEPTIEMBRE!I136+OCTUBRE!I136+NOVIEMBRE!I136+DICIEMBRE!I136</f>
        <v>576508894.8</v>
      </c>
      <c r="J136" s="16">
        <f>ENERO!J136+FEBRERO!J136+MARZO!J136+ABRIL!J136+MAYO!J136+JUNIO!J136+JULIO!J136+AGOSTO!J136+SEPTIEMBRE!J136+OCTUBRE!J136+NOVIEMBRE!J136+DICIEMBRE!J136</f>
        <v>1124568609</v>
      </c>
      <c r="K136" s="16">
        <f>ENERO!K136+FEBRERO!K136+MARZO!K136+ABRIL!K136+MAYO!K136+JUNIO!K136+JULIO!K136+AGOSTO!K136+SEPTIEMBRE!K136+OCTUBRE!K136+NOVIEMBRE!K136+DICIEMBRE!K136</f>
        <v>0</v>
      </c>
      <c r="L136" s="16">
        <f>ENERO!L136+FEBRERO!L136+MARZO!L136+ABRIL!L136+MAYO!L136+JUNIO!L136+JULIO!L136+AGOSTO!L136+SEPTIEMBRE!L136+OCTUBRE!L136+NOVIEMBRE!L136+DICIEMBRE!L136</f>
        <v>0</v>
      </c>
      <c r="M136" s="16">
        <f>ENERO!M136+FEBRERO!M136+MARZO!M136+ABRIL!M136+MAYO!M136+JUNIO!M136+JULIO!M136+AGOSTO!M136+SEPTIEMBRE!M136+OCTUBRE!M136+NOVIEMBRE!M136+DICIEMBRE!M136</f>
        <v>9228.98</v>
      </c>
      <c r="N136" s="17">
        <f t="shared" si="1"/>
        <v>11682535101</v>
      </c>
      <c r="O136" s="18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8.0" customHeight="1">
      <c r="A137" s="15" t="s">
        <v>147</v>
      </c>
      <c r="B137" s="16">
        <f>ENERO!B137+FEBRERO!B137+MARZO!B137+ABRIL!B137+MAYO!B137+JUNIO!B137+JULIO!B137+AGOSTO!B137+SEPTIEMBRE!B137+OCTUBRE!B137+NOVIEMBRE!B137+DICIEMBRE!B137</f>
        <v>1427390490</v>
      </c>
      <c r="C137" s="16">
        <f>ENERO!C137+FEBRERO!C137+MARZO!C137+ABRIL!C137+MAYO!C137+JUNIO!C137+JULIO!C137+AGOSTO!C137+SEPTIEMBRE!C137+OCTUBRE!C137+NOVIEMBRE!C137+DICIEMBRE!C137</f>
        <v>528054.6971</v>
      </c>
      <c r="D137" s="16">
        <f>ENERO!D137+FEBRERO!D137+MARZO!D137+ABRIL!D137+MAYO!D137+JUNIO!D137+JULIO!D137+AGOSTO!D137+SEPTIEMBRE!D137+OCTUBRE!D137+NOVIEMBRE!D137+DICIEMBRE!D137</f>
        <v>53689165.29</v>
      </c>
      <c r="E137" s="16">
        <f>ENERO!E137+FEBRERO!E137+MARZO!E137+ABRIL!E137+MAYO!E137+JUNIO!E137+JULIO!E137+AGOSTO!E137+SEPTIEMBRE!E137+OCTUBRE!E137+NOVIEMBRE!E137+DICIEMBRE!E137</f>
        <v>13907739.56</v>
      </c>
      <c r="F137" s="16">
        <f>ENERO!F137+FEBRERO!F137+MARZO!F137+ABRIL!F137+MAYO!F137+JUNIO!F137+JULIO!F137+AGOSTO!F137+SEPTIEMBRE!F137+OCTUBRE!F137+NOVIEMBRE!F137+DICIEMBRE!F137</f>
        <v>2978728.28</v>
      </c>
      <c r="G137" s="16">
        <f>ENERO!G137+FEBRERO!G137+MARZO!G137+ABRIL!G137+MAYO!G137+JUNIO!G137+JULIO!G137+AGOSTO!G137+SEPTIEMBRE!G137+OCTUBRE!G137+NOVIEMBRE!G137+DICIEMBRE!G137</f>
        <v>2790211.01</v>
      </c>
      <c r="H137" s="16">
        <f>ENERO!H137+FEBRERO!H137+MARZO!H137+ABRIL!H137+MAYO!H137+JUNIO!H137+JULIO!H137+AGOSTO!H137+SEPTIEMBRE!H137+OCTUBRE!H137+NOVIEMBRE!H137+DICIEMBRE!H137</f>
        <v>75370253.7</v>
      </c>
      <c r="I137" s="16">
        <f>ENERO!I137+FEBRERO!I137+MARZO!I137+ABRIL!I137+MAYO!I137+JUNIO!I137+JULIO!I137+AGOSTO!I137+SEPTIEMBRE!I137+OCTUBRE!I137+NOVIEMBRE!I137+DICIEMBRE!I137</f>
        <v>6897546.74</v>
      </c>
      <c r="J137" s="16">
        <f>ENERO!J137+FEBRERO!J137+MARZO!J137+ABRIL!J137+MAYO!J137+JUNIO!J137+JULIO!J137+AGOSTO!J137+SEPTIEMBRE!J137+OCTUBRE!J137+NOVIEMBRE!J137+DICIEMBRE!J137</f>
        <v>110318112.1</v>
      </c>
      <c r="K137" s="16">
        <f>ENERO!K137+FEBRERO!K137+MARZO!K137+ABRIL!K137+MAYO!K137+JUNIO!K137+JULIO!K137+AGOSTO!K137+SEPTIEMBRE!K137+OCTUBRE!K137+NOVIEMBRE!K137+DICIEMBRE!K137</f>
        <v>0</v>
      </c>
      <c r="L137" s="16">
        <f>ENERO!L137+FEBRERO!L137+MARZO!L137+ABRIL!L137+MAYO!L137+JUNIO!L137+JULIO!L137+AGOSTO!L137+SEPTIEMBRE!L137+OCTUBRE!L137+NOVIEMBRE!L137+DICIEMBRE!L137</f>
        <v>0</v>
      </c>
      <c r="M137" s="16">
        <f>ENERO!M137+FEBRERO!M137+MARZO!M137+ABRIL!M137+MAYO!M137+JUNIO!M137+JULIO!M137+AGOSTO!M137+SEPTIEMBRE!M137+OCTUBRE!M137+NOVIEMBRE!M137+DICIEMBRE!M137</f>
        <v>110.31</v>
      </c>
      <c r="N137" s="17">
        <f t="shared" si="1"/>
        <v>1693870411</v>
      </c>
      <c r="O137" s="18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8.0" customHeight="1">
      <c r="A138" s="15" t="s">
        <v>148</v>
      </c>
      <c r="B138" s="16">
        <f>ENERO!B138+FEBRERO!B138+MARZO!B138+ABRIL!B138+MAYO!B138+JUNIO!B138+JULIO!B138+AGOSTO!B138+SEPTIEMBRE!B138+OCTUBRE!B138+NOVIEMBRE!B138+DICIEMBRE!B138</f>
        <v>3647840777</v>
      </c>
      <c r="C138" s="16">
        <f>ENERO!C138+FEBRERO!C138+MARZO!C138+ABRIL!C138+MAYO!C138+JUNIO!C138+JULIO!C138+AGOSTO!C138+SEPTIEMBRE!C138+OCTUBRE!C138+NOVIEMBRE!C138+DICIEMBRE!C138</f>
        <v>1142035.541</v>
      </c>
      <c r="D138" s="16">
        <f>ENERO!D138+FEBRERO!D138+MARZO!D138+ABRIL!D138+MAYO!D138+JUNIO!D138+JULIO!D138+AGOSTO!D138+SEPTIEMBRE!D138+OCTUBRE!D138+NOVIEMBRE!D138+DICIEMBRE!D138</f>
        <v>273865844.4</v>
      </c>
      <c r="E138" s="16">
        <f>ENERO!E138+FEBRERO!E138+MARZO!E138+ABRIL!E138+MAYO!E138+JUNIO!E138+JULIO!E138+AGOSTO!E138+SEPTIEMBRE!E138+OCTUBRE!E138+NOVIEMBRE!E138+DICIEMBRE!E138</f>
        <v>33363236.51</v>
      </c>
      <c r="F138" s="16">
        <f>ENERO!F138+FEBRERO!F138+MARZO!F138+ABRIL!F138+MAYO!F138+JUNIO!F138+JULIO!F138+AGOSTO!F138+SEPTIEMBRE!F138+OCTUBRE!F138+NOVIEMBRE!F138+DICIEMBRE!F138</f>
        <v>25934985.55</v>
      </c>
      <c r="G138" s="16">
        <f>ENERO!G138+FEBRERO!G138+MARZO!G138+ABRIL!G138+MAYO!G138+JUNIO!G138+JULIO!G138+AGOSTO!G138+SEPTIEMBRE!G138+OCTUBRE!G138+NOVIEMBRE!G138+DICIEMBRE!G138</f>
        <v>11409969.97</v>
      </c>
      <c r="H138" s="16">
        <f>ENERO!H138+FEBRERO!H138+MARZO!H138+ABRIL!H138+MAYO!H138+JUNIO!H138+JULIO!H138+AGOSTO!H138+SEPTIEMBRE!H138+OCTUBRE!H138+NOVIEMBRE!H138+DICIEMBRE!H138</f>
        <v>190983250.9</v>
      </c>
      <c r="I138" s="16">
        <f>ENERO!I138+FEBRERO!I138+MARZO!I138+ABRIL!I138+MAYO!I138+JUNIO!I138+JULIO!I138+AGOSTO!I138+SEPTIEMBRE!I138+OCTUBRE!I138+NOVIEMBRE!I138+DICIEMBRE!I138</f>
        <v>60055082.46</v>
      </c>
      <c r="J138" s="16">
        <f>ENERO!J138+FEBRERO!J138+MARZO!J138+ABRIL!J138+MAYO!J138+JUNIO!J138+JULIO!J138+AGOSTO!J138+SEPTIEMBRE!J138+OCTUBRE!J138+NOVIEMBRE!J138+DICIEMBRE!J138</f>
        <v>400840438.6</v>
      </c>
      <c r="K138" s="16">
        <f>ENERO!K138+FEBRERO!K138+MARZO!K138+ABRIL!K138+MAYO!K138+JUNIO!K138+JULIO!K138+AGOSTO!K138+SEPTIEMBRE!K138+OCTUBRE!K138+NOVIEMBRE!K138+DICIEMBRE!K138</f>
        <v>0</v>
      </c>
      <c r="L138" s="16">
        <f>ENERO!L138+FEBRERO!L138+MARZO!L138+ABRIL!L138+MAYO!L138+JUNIO!L138+JULIO!L138+AGOSTO!L138+SEPTIEMBRE!L138+OCTUBRE!L138+NOVIEMBRE!L138+DICIEMBRE!L138</f>
        <v>0</v>
      </c>
      <c r="M138" s="16">
        <f>ENERO!M138+FEBRERO!M138+MARZO!M138+ABRIL!M138+MAYO!M138+JUNIO!M138+JULIO!M138+AGOSTO!M138+SEPTIEMBRE!M138+OCTUBRE!M138+NOVIEMBRE!M138+DICIEMBRE!M138</f>
        <v>961.3</v>
      </c>
      <c r="N138" s="17">
        <f t="shared" si="1"/>
        <v>4645436582</v>
      </c>
      <c r="O138" s="18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8.0" customHeight="1">
      <c r="A139" s="15" t="s">
        <v>149</v>
      </c>
      <c r="B139" s="16">
        <f>ENERO!B139+FEBRERO!B139+MARZO!B139+ABRIL!B139+MAYO!B139+JUNIO!B139+JULIO!B139+AGOSTO!B139+SEPTIEMBRE!B139+OCTUBRE!B139+NOVIEMBRE!B139+DICIEMBRE!B139</f>
        <v>14168224960</v>
      </c>
      <c r="C139" s="16">
        <f>ENERO!C139+FEBRERO!C139+MARZO!C139+ABRIL!C139+MAYO!C139+JUNIO!C139+JULIO!C139+AGOSTO!C139+SEPTIEMBRE!C139+OCTUBRE!C139+NOVIEMBRE!C139+DICIEMBRE!C139</f>
        <v>5033443.128</v>
      </c>
      <c r="D139" s="16">
        <f>ENERO!D139+FEBRERO!D139+MARZO!D139+ABRIL!D139+MAYO!D139+JUNIO!D139+JULIO!D139+AGOSTO!D139+SEPTIEMBRE!D139+OCTUBRE!D139+NOVIEMBRE!D139+DICIEMBRE!D139</f>
        <v>140874547.8</v>
      </c>
      <c r="E139" s="16">
        <f>ENERO!E139+FEBRERO!E139+MARZO!E139+ABRIL!E139+MAYO!E139+JUNIO!E139+JULIO!E139+AGOSTO!E139+SEPTIEMBRE!E139+OCTUBRE!E139+NOVIEMBRE!E139+DICIEMBRE!E139</f>
        <v>137592347.6</v>
      </c>
      <c r="F139" s="16">
        <f>ENERO!F139+FEBRERO!F139+MARZO!F139+ABRIL!F139+MAYO!F139+JUNIO!F139+JULIO!F139+AGOSTO!F139+SEPTIEMBRE!F139+OCTUBRE!F139+NOVIEMBRE!F139+DICIEMBRE!F139</f>
        <v>133384017.6</v>
      </c>
      <c r="G139" s="16">
        <f>ENERO!G139+FEBRERO!G139+MARZO!G139+ABRIL!G139+MAYO!G139+JUNIO!G139+JULIO!G139+AGOSTO!G139+SEPTIEMBRE!G139+OCTUBRE!G139+NOVIEMBRE!G139+DICIEMBRE!G139</f>
        <v>118464332.9</v>
      </c>
      <c r="H139" s="16">
        <f>ENERO!H139+FEBRERO!H139+MARZO!H139+ABRIL!H139+MAYO!H139+JUNIO!H139+JULIO!H139+AGOSTO!H139+SEPTIEMBRE!H139+OCTUBRE!H139+NOVIEMBRE!H139+DICIEMBRE!H139</f>
        <v>746484979</v>
      </c>
      <c r="I139" s="16">
        <f>ENERO!I139+FEBRERO!I139+MARZO!I139+ABRIL!I139+MAYO!I139+JUNIO!I139+JULIO!I139+AGOSTO!I139+SEPTIEMBRE!I139+OCTUBRE!I139+NOVIEMBRE!I139+DICIEMBRE!I139</f>
        <v>308864184.1</v>
      </c>
      <c r="J139" s="16">
        <f>ENERO!J139+FEBRERO!J139+MARZO!J139+ABRIL!J139+MAYO!J139+JUNIO!J139+JULIO!J139+AGOSTO!J139+SEPTIEMBRE!J139+OCTUBRE!J139+NOVIEMBRE!J139+DICIEMBRE!J139</f>
        <v>715723303.8</v>
      </c>
      <c r="K139" s="16">
        <f>ENERO!K139+FEBRERO!K139+MARZO!K139+ABRIL!K139+MAYO!K139+JUNIO!K139+JULIO!K139+AGOSTO!K139+SEPTIEMBRE!K139+OCTUBRE!K139+NOVIEMBRE!K139+DICIEMBRE!K139</f>
        <v>0</v>
      </c>
      <c r="L139" s="16">
        <f>ENERO!L139+FEBRERO!L139+MARZO!L139+ABRIL!L139+MAYO!L139+JUNIO!L139+JULIO!L139+AGOSTO!L139+SEPTIEMBRE!L139+OCTUBRE!L139+NOVIEMBRE!L139+DICIEMBRE!L139</f>
        <v>0</v>
      </c>
      <c r="M139" s="16">
        <f>ENERO!M139+FEBRERO!M139+MARZO!M139+ABRIL!M139+MAYO!M139+JUNIO!M139+JULIO!M139+AGOSTO!M139+SEPTIEMBRE!M139+OCTUBRE!M139+NOVIEMBRE!M139+DICIEMBRE!M139</f>
        <v>4944.37</v>
      </c>
      <c r="N139" s="17">
        <f t="shared" si="1"/>
        <v>16474651061</v>
      </c>
      <c r="O139" s="18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8.0" customHeight="1">
      <c r="A140" s="15" t="s">
        <v>150</v>
      </c>
      <c r="B140" s="16">
        <f>ENERO!B140+FEBRERO!B140+MARZO!B140+ABRIL!B140+MAYO!B140+JUNIO!B140+JULIO!B140+AGOSTO!B140+SEPTIEMBRE!B140+OCTUBRE!B140+NOVIEMBRE!B140+DICIEMBRE!B140</f>
        <v>4176324178</v>
      </c>
      <c r="C140" s="16">
        <f>ENERO!C140+FEBRERO!C140+MARZO!C140+ABRIL!C140+MAYO!C140+JUNIO!C140+JULIO!C140+AGOSTO!C140+SEPTIEMBRE!C140+OCTUBRE!C140+NOVIEMBRE!C140+DICIEMBRE!C140</f>
        <v>1417987.275</v>
      </c>
      <c r="D140" s="16">
        <f>ENERO!D140+FEBRERO!D140+MARZO!D140+ABRIL!D140+MAYO!D140+JUNIO!D140+JULIO!D140+AGOSTO!D140+SEPTIEMBRE!D140+OCTUBRE!D140+NOVIEMBRE!D140+DICIEMBRE!D140</f>
        <v>31948295.53</v>
      </c>
      <c r="E140" s="16">
        <f>ENERO!E140+FEBRERO!E140+MARZO!E140+ABRIL!E140+MAYO!E140+JUNIO!E140+JULIO!E140+AGOSTO!E140+SEPTIEMBRE!E140+OCTUBRE!E140+NOVIEMBRE!E140+DICIEMBRE!E140</f>
        <v>39277684.12</v>
      </c>
      <c r="F140" s="16">
        <f>ENERO!F140+FEBRERO!F140+MARZO!F140+ABRIL!F140+MAYO!F140+JUNIO!F140+JULIO!F140+AGOSTO!F140+SEPTIEMBRE!F140+OCTUBRE!F140+NOVIEMBRE!F140+DICIEMBRE!F140</f>
        <v>21996763.01</v>
      </c>
      <c r="G140" s="16">
        <f>ENERO!G140+FEBRERO!G140+MARZO!G140+ABRIL!G140+MAYO!G140+JUNIO!G140+JULIO!G140+AGOSTO!G140+SEPTIEMBRE!G140+OCTUBRE!G140+NOVIEMBRE!G140+DICIEMBRE!G140</f>
        <v>10114514.85</v>
      </c>
      <c r="H140" s="16">
        <f>ENERO!H140+FEBRERO!H140+MARZO!H140+ABRIL!H140+MAYO!H140+JUNIO!H140+JULIO!H140+AGOSTO!H140+SEPTIEMBRE!H140+OCTUBRE!H140+NOVIEMBRE!H140+DICIEMBRE!H140</f>
        <v>219521879.6</v>
      </c>
      <c r="I140" s="16">
        <f>ENERO!I140+FEBRERO!I140+MARZO!I140+ABRIL!I140+MAYO!I140+JUNIO!I140+JULIO!I140+AGOSTO!I140+SEPTIEMBRE!I140+OCTUBRE!I140+NOVIEMBRE!I140+DICIEMBRE!I140</f>
        <v>50935729.77</v>
      </c>
      <c r="J140" s="16">
        <f>ENERO!J140+FEBRERO!J140+MARZO!J140+ABRIL!J140+MAYO!J140+JUNIO!J140+JULIO!J140+AGOSTO!J140+SEPTIEMBRE!J140+OCTUBRE!J140+NOVIEMBRE!J140+DICIEMBRE!J140</f>
        <v>180914702.8</v>
      </c>
      <c r="K140" s="16">
        <f>ENERO!K140+FEBRERO!K140+MARZO!K140+ABRIL!K140+MAYO!K140+JUNIO!K140+JULIO!K140+AGOSTO!K140+SEPTIEMBRE!K140+OCTUBRE!K140+NOVIEMBRE!K140+DICIEMBRE!K140</f>
        <v>0</v>
      </c>
      <c r="L140" s="16">
        <f>ENERO!L140+FEBRERO!L140+MARZO!L140+ABRIL!L140+MAYO!L140+JUNIO!L140+JULIO!L140+AGOSTO!L140+SEPTIEMBRE!L140+OCTUBRE!L140+NOVIEMBRE!L140+DICIEMBRE!L140</f>
        <v>0</v>
      </c>
      <c r="M140" s="16">
        <f>ENERO!M140+FEBRERO!M140+MARZO!M140+ABRIL!M140+MAYO!M140+JUNIO!M140+JULIO!M140+AGOSTO!M140+SEPTIEMBRE!M140+OCTUBRE!M140+NOVIEMBRE!M140+DICIEMBRE!M140</f>
        <v>815.32</v>
      </c>
      <c r="N140" s="17">
        <f t="shared" si="1"/>
        <v>4732452550</v>
      </c>
      <c r="O140" s="18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8.0" customHeight="1">
      <c r="A141" s="15" t="s">
        <v>151</v>
      </c>
      <c r="B141" s="16">
        <f>ENERO!B141+FEBRERO!B141+MARZO!B141+ABRIL!B141+MAYO!B141+JUNIO!B141+JULIO!B141+AGOSTO!B141+SEPTIEMBRE!B141+OCTUBRE!B141+NOVIEMBRE!B141+DICIEMBRE!B141</f>
        <v>4648746167</v>
      </c>
      <c r="C141" s="16">
        <f>ENERO!C141+FEBRERO!C141+MARZO!C141+ABRIL!C141+MAYO!C141+JUNIO!C141+JULIO!C141+AGOSTO!C141+SEPTIEMBRE!C141+OCTUBRE!C141+NOVIEMBRE!C141+DICIEMBRE!C141</f>
        <v>1719758.022</v>
      </c>
      <c r="D141" s="16">
        <f>ENERO!D141+FEBRERO!D141+MARZO!D141+ABRIL!D141+MAYO!D141+JUNIO!D141+JULIO!D141+AGOSTO!D141+SEPTIEMBRE!D141+OCTUBRE!D141+NOVIEMBRE!D141+DICIEMBRE!D141</f>
        <v>129430445.1</v>
      </c>
      <c r="E141" s="16">
        <f>ENERO!E141+FEBRERO!E141+MARZO!E141+ABRIL!E141+MAYO!E141+JUNIO!E141+JULIO!E141+AGOSTO!E141+SEPTIEMBRE!E141+OCTUBRE!E141+NOVIEMBRE!E141+DICIEMBRE!E141</f>
        <v>45163370.41</v>
      </c>
      <c r="F141" s="16">
        <f>ENERO!F141+FEBRERO!F141+MARZO!F141+ABRIL!F141+MAYO!F141+JUNIO!F141+JULIO!F141+AGOSTO!F141+SEPTIEMBRE!F141+OCTUBRE!F141+NOVIEMBRE!F141+DICIEMBRE!F141</f>
        <v>31720592.5</v>
      </c>
      <c r="G141" s="16">
        <f>ENERO!G141+FEBRERO!G141+MARZO!G141+ABRIL!G141+MAYO!G141+JUNIO!G141+JULIO!G141+AGOSTO!G141+SEPTIEMBRE!G141+OCTUBRE!G141+NOVIEMBRE!G141+DICIEMBRE!G141</f>
        <v>9865388.88</v>
      </c>
      <c r="H141" s="16">
        <f>ENERO!H141+FEBRERO!H141+MARZO!H141+ABRIL!H141+MAYO!H141+JUNIO!H141+JULIO!H141+AGOSTO!H141+SEPTIEMBRE!H141+OCTUBRE!H141+NOVIEMBRE!H141+DICIEMBRE!H141</f>
        <v>245466798.1</v>
      </c>
      <c r="I141" s="16">
        <f>ENERO!I141+FEBRERO!I141+MARZO!I141+ABRIL!I141+MAYO!I141+JUNIO!I141+JULIO!I141+AGOSTO!I141+SEPTIEMBRE!I141+OCTUBRE!I141+NOVIEMBRE!I141+DICIEMBRE!I141</f>
        <v>73452240.55</v>
      </c>
      <c r="J141" s="16">
        <f>ENERO!J141+FEBRERO!J141+MARZO!J141+ABRIL!J141+MAYO!J141+JUNIO!J141+JULIO!J141+AGOSTO!J141+SEPTIEMBRE!J141+OCTUBRE!J141+NOVIEMBRE!J141+DICIEMBRE!J141</f>
        <v>503141844.6</v>
      </c>
      <c r="K141" s="16">
        <f>ENERO!K141+FEBRERO!K141+MARZO!K141+ABRIL!K141+MAYO!K141+JUNIO!K141+JULIO!K141+AGOSTO!K141+SEPTIEMBRE!K141+OCTUBRE!K141+NOVIEMBRE!K141+DICIEMBRE!K141</f>
        <v>0</v>
      </c>
      <c r="L141" s="16">
        <f>ENERO!L141+FEBRERO!L141+MARZO!L141+ABRIL!L141+MAYO!L141+JUNIO!L141+JULIO!L141+AGOSTO!L141+SEPTIEMBRE!L141+OCTUBRE!L141+NOVIEMBRE!L141+DICIEMBRE!L141</f>
        <v>0</v>
      </c>
      <c r="M141" s="16">
        <f>ENERO!M141+FEBRERO!M141+MARZO!M141+ABRIL!M141+MAYO!M141+JUNIO!M141+JULIO!M141+AGOSTO!M141+SEPTIEMBRE!M141+OCTUBRE!M141+NOVIEMBRE!M141+DICIEMBRE!M141</f>
        <v>1175.76</v>
      </c>
      <c r="N141" s="17">
        <f t="shared" si="1"/>
        <v>5688707781</v>
      </c>
      <c r="O141" s="18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8.0" customHeight="1">
      <c r="A142" s="15" t="s">
        <v>152</v>
      </c>
      <c r="B142" s="16">
        <f>ENERO!B142+FEBRERO!B142+MARZO!B142+ABRIL!B142+MAYO!B142+JUNIO!B142+JULIO!B142+AGOSTO!B142+SEPTIEMBRE!B142+OCTUBRE!B142+NOVIEMBRE!B142+DICIEMBRE!B142</f>
        <v>4398143288</v>
      </c>
      <c r="C142" s="16">
        <f>ENERO!C142+FEBRERO!C142+MARZO!C142+ABRIL!C142+MAYO!C142+JUNIO!C142+JULIO!C142+AGOSTO!C142+SEPTIEMBRE!C142+OCTUBRE!C142+NOVIEMBRE!C142+DICIEMBRE!C142</f>
        <v>1627038.941</v>
      </c>
      <c r="D142" s="16">
        <f>ENERO!D142+FEBRERO!D142+MARZO!D142+ABRIL!D142+MAYO!D142+JUNIO!D142+JULIO!D142+AGOSTO!D142+SEPTIEMBRE!D142+OCTUBRE!D142+NOVIEMBRE!D142+DICIEMBRE!D142</f>
        <v>145764784.2</v>
      </c>
      <c r="E142" s="16">
        <f>ENERO!E142+FEBRERO!E142+MARZO!E142+ABRIL!E142+MAYO!E142+JUNIO!E142+JULIO!E142+AGOSTO!E142+SEPTIEMBRE!E142+OCTUBRE!E142+NOVIEMBRE!E142+DICIEMBRE!E142</f>
        <v>56299179.44</v>
      </c>
      <c r="F142" s="16">
        <f>ENERO!F142+FEBRERO!F142+MARZO!F142+ABRIL!F142+MAYO!F142+JUNIO!F142+JULIO!F142+AGOSTO!F142+SEPTIEMBRE!F142+OCTUBRE!F142+NOVIEMBRE!F142+DICIEMBRE!F142</f>
        <v>136377066.8</v>
      </c>
      <c r="G142" s="16">
        <f>ENERO!G142+FEBRERO!G142+MARZO!G142+ABRIL!G142+MAYO!G142+JUNIO!G142+JULIO!G142+AGOSTO!G142+SEPTIEMBRE!G142+OCTUBRE!G142+NOVIEMBRE!G142+DICIEMBRE!G142</f>
        <v>36422218.57</v>
      </c>
      <c r="H142" s="16">
        <f>ENERO!H142+FEBRERO!H142+MARZO!H142+ABRIL!H142+MAYO!H142+JUNIO!H142+JULIO!H142+AGOSTO!H142+SEPTIEMBRE!H142+OCTUBRE!H142+NOVIEMBRE!H142+DICIEMBRE!H142</f>
        <v>232234178.7</v>
      </c>
      <c r="I142" s="16">
        <f>ENERO!I142+FEBRERO!I142+MARZO!I142+ABRIL!I142+MAYO!I142+JUNIO!I142+JULIO!I142+AGOSTO!I142+SEPTIEMBRE!I142+OCTUBRE!I142+NOVIEMBRE!I142+DICIEMBRE!I142</f>
        <v>315794892.4</v>
      </c>
      <c r="J142" s="16">
        <f>ENERO!J142+FEBRERO!J142+MARZO!J142+ABRIL!J142+MAYO!J142+JUNIO!J142+JULIO!J142+AGOSTO!J142+SEPTIEMBRE!J142+OCTUBRE!J142+NOVIEMBRE!J142+DICIEMBRE!J142</f>
        <v>682033339.2</v>
      </c>
      <c r="K142" s="16">
        <f>ENERO!K142+FEBRERO!K142+MARZO!K142+ABRIL!K142+MAYO!K142+JUNIO!K142+JULIO!K142+AGOSTO!K142+SEPTIEMBRE!K142+OCTUBRE!K142+NOVIEMBRE!K142+DICIEMBRE!K142</f>
        <v>0</v>
      </c>
      <c r="L142" s="16">
        <f>ENERO!L142+FEBRERO!L142+MARZO!L142+ABRIL!L142+MAYO!L142+JUNIO!L142+JULIO!L142+AGOSTO!L142+SEPTIEMBRE!L142+OCTUBRE!L142+NOVIEMBRE!L142+DICIEMBRE!L142</f>
        <v>0</v>
      </c>
      <c r="M142" s="16">
        <f>ENERO!M142+FEBRERO!M142+MARZO!M142+ABRIL!M142+MAYO!M142+JUNIO!M142+JULIO!M142+AGOSTO!M142+SEPTIEMBRE!M142+OCTUBRE!M142+NOVIEMBRE!M142+DICIEMBRE!M142</f>
        <v>5055.31</v>
      </c>
      <c r="N142" s="17">
        <f t="shared" si="1"/>
        <v>6004701041</v>
      </c>
      <c r="O142" s="18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7.75" customHeight="1">
      <c r="A143" s="22" t="s">
        <v>153</v>
      </c>
      <c r="B143" s="23">
        <f t="shared" ref="B143:N143" si="2">SUM(B8:B142)</f>
        <v>836737493661</v>
      </c>
      <c r="C143" s="23">
        <f t="shared" si="2"/>
        <v>294066212.1</v>
      </c>
      <c r="D143" s="23">
        <f t="shared" si="2"/>
        <v>21827242641</v>
      </c>
      <c r="E143" s="23">
        <f t="shared" si="2"/>
        <v>9375571934</v>
      </c>
      <c r="F143" s="23">
        <f t="shared" si="2"/>
        <v>14320809285</v>
      </c>
      <c r="G143" s="23">
        <f t="shared" si="2"/>
        <v>4982519640</v>
      </c>
      <c r="H143" s="23">
        <f t="shared" si="2"/>
        <v>44060253882</v>
      </c>
      <c r="I143" s="23">
        <f t="shared" si="2"/>
        <v>33161282415</v>
      </c>
      <c r="J143" s="23">
        <f t="shared" si="2"/>
        <v>84582267123</v>
      </c>
      <c r="K143" s="23">
        <f t="shared" si="2"/>
        <v>0</v>
      </c>
      <c r="L143" s="23">
        <f t="shared" si="2"/>
        <v>0</v>
      </c>
      <c r="M143" s="23">
        <f t="shared" si="2"/>
        <v>530850.71</v>
      </c>
      <c r="N143" s="23">
        <f t="shared" si="2"/>
        <v>1049342037645</v>
      </c>
      <c r="O143" s="18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1"/>
      <c r="B144" s="18"/>
      <c r="C144" s="24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1"/>
      <c r="B145" s="18"/>
      <c r="C145" s="18"/>
      <c r="D145" s="18"/>
      <c r="E145" s="18"/>
      <c r="F145" s="18"/>
      <c r="G145" s="18"/>
      <c r="H145" s="18"/>
      <c r="I145" s="18"/>
      <c r="J145" s="2"/>
      <c r="K145" s="18"/>
      <c r="L145" s="18"/>
      <c r="M145" s="18"/>
      <c r="N145" s="2"/>
      <c r="O145" s="2"/>
      <c r="P145" s="18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1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1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1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1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1"/>
      <c r="B151" s="2"/>
      <c r="C151" s="2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1"/>
      <c r="B152" s="2"/>
      <c r="C152" s="2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1"/>
      <c r="B153" s="18"/>
      <c r="C153" s="2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1"/>
      <c r="B154" s="2"/>
      <c r="C154" s="2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1"/>
      <c r="B155" s="2"/>
      <c r="C155" s="2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1"/>
      <c r="B156" s="2"/>
      <c r="C156" s="2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1"/>
      <c r="B157" s="2"/>
      <c r="C157" s="2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1"/>
      <c r="B158" s="2"/>
      <c r="C158" s="2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1"/>
      <c r="B159" s="2"/>
      <c r="C159" s="2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1"/>
      <c r="B160" s="2"/>
      <c r="C160" s="2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6:A7"/>
    <mergeCell ref="B6:N6"/>
  </mergeCells>
  <printOptions horizontalCentered="1"/>
  <pageMargins bottom="0.6299212598425197" footer="0.0" header="0.0" left="0.0" right="0.0" top="0.5905511811023623"/>
  <pageSetup paperSize="9" scale="45" orientation="landscape"/>
  <headerFooter>
    <oddHeader/>
    <oddFooter>&amp;CSubsecretaría de Coordinación Económica y Estadística MINISTERIO DE HACIENDA Y FINANZAS&amp;R&amp;P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2012-05-08T12:18:55Z</dcterms:created>
  <dc:creator>Javier</dc:creator>
</cp:coreProperties>
</file>