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Archivos\finanzas municipales\Tareas\Cierres Mensuales\web\2024\12-Diciembre\"/>
    </mc:Choice>
  </mc:AlternateContent>
  <bookViews>
    <workbookView xWindow="240" yWindow="270" windowWidth="15480" windowHeight="7095" activeTab="11"/>
  </bookViews>
  <sheets>
    <sheet name="Ene" sheetId="4" r:id="rId1"/>
    <sheet name="Feb" sheetId="18" r:id="rId2"/>
    <sheet name="Mar" sheetId="2" r:id="rId3"/>
    <sheet name="Abr" sheetId="1" r:id="rId4"/>
    <sheet name="May" sheetId="6" r:id="rId5"/>
    <sheet name="Jun" sheetId="19" r:id="rId6"/>
    <sheet name="Jul" sheetId="20" r:id="rId7"/>
    <sheet name="Ago" sheetId="21" r:id="rId8"/>
    <sheet name="Sep" sheetId="22" r:id="rId9"/>
    <sheet name="Oct" sheetId="23" r:id="rId10"/>
    <sheet name="Nov" sheetId="24" r:id="rId11"/>
    <sheet name="Dic" sheetId="25" r:id="rId12"/>
    <sheet name="Acumulado " sheetId="17" r:id="rId13"/>
  </sheets>
  <externalReferences>
    <externalReference r:id="rId14"/>
    <externalReference r:id="rId15"/>
    <externalReference r:id="rId16"/>
  </externalReferences>
  <definedNames>
    <definedName name="\a">'[1]2001'!$P$1:$Q$3</definedName>
    <definedName name="_Fill" localSheetId="12" hidden="1">#REF!</definedName>
    <definedName name="_Fill" localSheetId="7" hidden="1">#REF!</definedName>
    <definedName name="_Fill" localSheetId="11" hidden="1">#REF!</definedName>
    <definedName name="_Fill" localSheetId="0" hidden="1">#REF!</definedName>
    <definedName name="_Fill" localSheetId="1" hidden="1">#REF!</definedName>
    <definedName name="_Fill" localSheetId="6" hidden="1">#REF!</definedName>
    <definedName name="_Fill" localSheetId="5" hidden="1">#REF!</definedName>
    <definedName name="_Fill" localSheetId="2" hidden="1">#REF!</definedName>
    <definedName name="_Fill" localSheetId="4" hidden="1">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hidden="1">#REF!</definedName>
    <definedName name="_xlnm._FilterDatabase" localSheetId="3" hidden="1">Abr!$B$9:$E$144</definedName>
    <definedName name="_xlnm._FilterDatabase" localSheetId="12" hidden="1">'Acumulado '!$B$9:$E$144</definedName>
    <definedName name="_xlnm._FilterDatabase" localSheetId="7" hidden="1">Ago!$B$9:$E$144</definedName>
    <definedName name="_xlnm._FilterDatabase" localSheetId="11" hidden="1">Dic!$B$9:$E$144</definedName>
    <definedName name="_xlnm._FilterDatabase" localSheetId="0" hidden="1">Ene!$B$9:$E$144</definedName>
    <definedName name="_xlnm._FilterDatabase" localSheetId="1" hidden="1">Feb!$B$9:$E$144</definedName>
    <definedName name="_xlnm._FilterDatabase" localSheetId="6" hidden="1">Jul!$B$9:$E$144</definedName>
    <definedName name="_xlnm._FilterDatabase" localSheetId="5" hidden="1">Jun!$B$9:$E$144</definedName>
    <definedName name="_xlnm._FilterDatabase" localSheetId="2" hidden="1">Mar!$B$9:$E$144</definedName>
    <definedName name="_xlnm._FilterDatabase" localSheetId="4" hidden="1">May!$B$9:$E$144</definedName>
    <definedName name="_xlnm._FilterDatabase" localSheetId="10" hidden="1">Nov!$B$9:$E$144</definedName>
    <definedName name="_xlnm._FilterDatabase" localSheetId="9" hidden="1">Oct!$B$9:$E$144</definedName>
    <definedName name="_xlnm._FilterDatabase" localSheetId="8" hidden="1">Sep!$B$9:$E$144</definedName>
    <definedName name="_Key1" localSheetId="12" hidden="1">[2]REDE02!#REF!</definedName>
    <definedName name="_Key1" localSheetId="7" hidden="1">[2]REDE02!#REF!</definedName>
    <definedName name="_Key1" localSheetId="11" hidden="1">[2]REDE02!#REF!</definedName>
    <definedName name="_Key1" localSheetId="0" hidden="1">[2]REDE02!#REF!</definedName>
    <definedName name="_Key1" localSheetId="1" hidden="1">[2]REDE02!#REF!</definedName>
    <definedName name="_Key1" localSheetId="6" hidden="1">[2]REDE02!#REF!</definedName>
    <definedName name="_Key1" localSheetId="5" hidden="1">[2]REDE02!#REF!</definedName>
    <definedName name="_Key1" localSheetId="2" hidden="1">[2]REDE02!#REF!</definedName>
    <definedName name="_Key1" localSheetId="4" hidden="1">[2]REDE02!#REF!</definedName>
    <definedName name="_Key1" localSheetId="10" hidden="1">[2]REDE02!#REF!</definedName>
    <definedName name="_Key1" localSheetId="9" hidden="1">[2]REDE02!#REF!</definedName>
    <definedName name="_Key1" localSheetId="8" hidden="1">[2]REDE02!#REF!</definedName>
    <definedName name="_Key1" hidden="1">[2]REDE02!#REF!</definedName>
    <definedName name="_Order1" hidden="1">255</definedName>
    <definedName name="_Sort" localSheetId="12" hidden="1">#REF!</definedName>
    <definedName name="_Sort" localSheetId="7" hidden="1">#REF!</definedName>
    <definedName name="_Sort" localSheetId="11" hidden="1">#REF!</definedName>
    <definedName name="_Sort" localSheetId="0" hidden="1">#REF!</definedName>
    <definedName name="_Sort" localSheetId="1" hidden="1">#REF!</definedName>
    <definedName name="_Sort" localSheetId="6" hidden="1">#REF!</definedName>
    <definedName name="_Sort" localSheetId="5" hidden="1">#REF!</definedName>
    <definedName name="_Sort" localSheetId="2" hidden="1">#REF!</definedName>
    <definedName name="_Sort" localSheetId="4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hidden="1">#REF!</definedName>
    <definedName name="Ago" localSheetId="12">#REF!</definedName>
    <definedName name="Ago" localSheetId="7">#REF!</definedName>
    <definedName name="Ago" localSheetId="11">#REF!</definedName>
    <definedName name="Ago" localSheetId="1">#REF!</definedName>
    <definedName name="Ago" localSheetId="6">#REF!</definedName>
    <definedName name="Ago" localSheetId="5">#REF!</definedName>
    <definedName name="Ago" localSheetId="10">#REF!</definedName>
    <definedName name="Ago" localSheetId="9">#REF!</definedName>
    <definedName name="Ago" localSheetId="8">#REF!</definedName>
    <definedName name="Ago">#REF!</definedName>
    <definedName name="_xlnm.Print_Area" localSheetId="3">Abr!$D$1:$F$149</definedName>
    <definedName name="_xlnm.Print_Area" localSheetId="12">'Acumulado '!$D$1:$F$148</definedName>
    <definedName name="_xlnm.Print_Area" localSheetId="7">Ago!$D$1:$F$150</definedName>
    <definedName name="_xlnm.Print_Area" localSheetId="11">Dic!$D$1:$F$150</definedName>
    <definedName name="_xlnm.Print_Area" localSheetId="0">Ene!$D$1:$F$148</definedName>
    <definedName name="_xlnm.Print_Area" localSheetId="1">Feb!$D$1:$F$148</definedName>
    <definedName name="_xlnm.Print_Area" localSheetId="6">Jul!$D$1:$F$150</definedName>
    <definedName name="_xlnm.Print_Area" localSheetId="5">Jun!$D$1:$F$150</definedName>
    <definedName name="_xlnm.Print_Area" localSheetId="2">Mar!$D$1:$E$149</definedName>
    <definedName name="_xlnm.Print_Area" localSheetId="4">May!$D$1:$F$150</definedName>
    <definedName name="_xlnm.Print_Area" localSheetId="10">Nov!$D$1:$F$150</definedName>
    <definedName name="_xlnm.Print_Area" localSheetId="9">Oct!$D$1:$F$150</definedName>
    <definedName name="_xlnm.Print_Area" localSheetId="8">Sep!$D$1:$F$150</definedName>
    <definedName name="contador" localSheetId="12">#REF!</definedName>
    <definedName name="contador" localSheetId="7">#REF!</definedName>
    <definedName name="contador" localSheetId="11">#REF!</definedName>
    <definedName name="contador" localSheetId="0">#REF!</definedName>
    <definedName name="contador" localSheetId="1">#REF!</definedName>
    <definedName name="contador" localSheetId="6">#REF!</definedName>
    <definedName name="contador" localSheetId="5">#REF!</definedName>
    <definedName name="contador" localSheetId="2">#REF!</definedName>
    <definedName name="contador" localSheetId="4">#REF!</definedName>
    <definedName name="contador" localSheetId="10">#REF!</definedName>
    <definedName name="contador" localSheetId="9">#REF!</definedName>
    <definedName name="contador" localSheetId="8">#REF!</definedName>
    <definedName name="contador">#REF!</definedName>
    <definedName name="FSA" localSheetId="12" hidden="1">'[3]Rec. y Transf.ENERO-04'!#REF!</definedName>
    <definedName name="FSA" localSheetId="7" hidden="1">'[3]Rec. y Transf.ENERO-04'!#REF!</definedName>
    <definedName name="FSA" localSheetId="11" hidden="1">'[3]Rec. y Transf.ENERO-04'!#REF!</definedName>
    <definedName name="FSA" localSheetId="0" hidden="1">'[3]Rec. y Transf.ENERO-04'!#REF!</definedName>
    <definedName name="FSA" localSheetId="1" hidden="1">'[3]Rec. y Transf.ENERO-04'!#REF!</definedName>
    <definedName name="FSA" localSheetId="6" hidden="1">'[3]Rec. y Transf.ENERO-04'!#REF!</definedName>
    <definedName name="FSA" localSheetId="5" hidden="1">'[3]Rec. y Transf.ENERO-04'!#REF!</definedName>
    <definedName name="FSA" localSheetId="2" hidden="1">'[3]Rec. y Transf.ENERO-04'!#REF!</definedName>
    <definedName name="FSA" localSheetId="10" hidden="1">'[3]Rec. y Transf.ENERO-04'!#REF!</definedName>
    <definedName name="FSA" localSheetId="9" hidden="1">'[3]Rec. y Transf.ENERO-04'!#REF!</definedName>
    <definedName name="FSA" localSheetId="8" hidden="1">'[3]Rec. y Transf.ENERO-04'!#REF!</definedName>
    <definedName name="FSA" hidden="1">'[3]Rec. y Transf.ENERO-04'!#REF!</definedName>
    <definedName name="Junio" localSheetId="12" hidden="1">#REF!</definedName>
    <definedName name="Junio" localSheetId="7" hidden="1">#REF!</definedName>
    <definedName name="Junio" localSheetId="11" hidden="1">#REF!</definedName>
    <definedName name="Junio" localSheetId="1" hidden="1">#REF!</definedName>
    <definedName name="Junio" localSheetId="6" hidden="1">#REF!</definedName>
    <definedName name="Junio" localSheetId="5" hidden="1">#REF!</definedName>
    <definedName name="Junio" localSheetId="10" hidden="1">#REF!</definedName>
    <definedName name="Junio" localSheetId="9" hidden="1">#REF!</definedName>
    <definedName name="Junio" localSheetId="8" hidden="1">#REF!</definedName>
    <definedName name="Junio" hidden="1">#REF!</definedName>
    <definedName name="_xlnm.Print_Titles" localSheetId="3">Abr!$D:$D,Abr!$1:$8</definedName>
    <definedName name="_xlnm.Print_Titles" localSheetId="12">'Acumulado '!$D:$D,'Acumulado '!$1:$8</definedName>
    <definedName name="_xlnm.Print_Titles" localSheetId="7">Ago!$D:$D,Ago!$1:$8</definedName>
    <definedName name="_xlnm.Print_Titles" localSheetId="11">Dic!$D:$D,Dic!$1:$8</definedName>
    <definedName name="_xlnm.Print_Titles" localSheetId="0">Ene!$D:$D,Ene!$1:$8</definedName>
    <definedName name="_xlnm.Print_Titles" localSheetId="1">Feb!$D:$D,Feb!$1:$8</definedName>
    <definedName name="_xlnm.Print_Titles" localSheetId="6">Jul!$D:$D,Jul!$1:$8</definedName>
    <definedName name="_xlnm.Print_Titles" localSheetId="5">Jun!$D:$D,Jun!$1:$8</definedName>
    <definedName name="_xlnm.Print_Titles" localSheetId="2">Mar!$D:$D,Mar!$1:$8</definedName>
    <definedName name="_xlnm.Print_Titles" localSheetId="4">May!$D:$D,May!$1:$8</definedName>
    <definedName name="_xlnm.Print_Titles" localSheetId="10">Nov!$D:$D,Nov!$1:$8</definedName>
    <definedName name="_xlnm.Print_Titles" localSheetId="9">Oct!$D:$D,Oct!$1:$8</definedName>
    <definedName name="_xlnm.Print_Titles" localSheetId="8">Sep!$D:$D,Sep!$1:$8</definedName>
  </definedNames>
  <calcPr calcId="162913"/>
</workbook>
</file>

<file path=xl/calcChain.xml><?xml version="1.0" encoding="utf-8"?>
<calcChain xmlns="http://schemas.openxmlformats.org/spreadsheetml/2006/main">
  <c r="E10" i="17" l="1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9" i="17"/>
  <c r="E144" i="25" l="1"/>
  <c r="E144" i="24" l="1"/>
  <c r="E144" i="23" l="1"/>
  <c r="E144" i="22" l="1"/>
  <c r="E144" i="21" l="1"/>
  <c r="E144" i="20" l="1"/>
  <c r="E144" i="19" l="1"/>
  <c r="E144" i="18" l="1"/>
  <c r="E144" i="17" l="1"/>
  <c r="E144" i="6" l="1"/>
  <c r="E144" i="4"/>
  <c r="E144" i="2"/>
  <c r="E144" i="1"/>
</calcChain>
</file>

<file path=xl/sharedStrings.xml><?xml version="1.0" encoding="utf-8"?>
<sst xmlns="http://schemas.openxmlformats.org/spreadsheetml/2006/main" count="1846" uniqueCount="166">
  <si>
    <t>CONSEJOS ESCOLARES</t>
  </si>
  <si>
    <t>(En pesos)</t>
  </si>
  <si>
    <t>Municipio</t>
  </si>
  <si>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</si>
  <si>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</si>
  <si>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</si>
  <si>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</si>
  <si>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</si>
  <si>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</si>
  <si>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</si>
  <si>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</si>
  <si>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BAHIA BLANCA</t>
  </si>
  <si>
    <t>BALCARCE</t>
  </si>
  <si>
    <t>BARADERO</t>
  </si>
  <si>
    <t>BENITO JUAREZ</t>
  </si>
  <si>
    <t>BERAZATEGUI</t>
  </si>
  <si>
    <t>BERISSO</t>
  </si>
  <si>
    <t>BOLIVAR</t>
  </si>
  <si>
    <t>BRAGADO</t>
  </si>
  <si>
    <t>BRANDSEN</t>
  </si>
  <si>
    <t>CAMPANA</t>
  </si>
  <si>
    <t>CAÑUELAS</t>
  </si>
  <si>
    <t>CAPITAN SARMIENTO</t>
  </si>
  <si>
    <t>CARLOS CASARES</t>
  </si>
  <si>
    <t>CARLOS TEJEDOR</t>
  </si>
  <si>
    <t>CARMEN DE ARECO</t>
  </si>
  <si>
    <t>CASTELLI</t>
  </si>
  <si>
    <t>CHACABUCO</t>
  </si>
  <si>
    <t>CHASCOMUS</t>
  </si>
  <si>
    <t>CHIVILCOY</t>
  </si>
  <si>
    <t>COLON</t>
  </si>
  <si>
    <t>CORONEL DORREGO</t>
  </si>
  <si>
    <t>CORONEL PRINGLES</t>
  </si>
  <si>
    <t>CORONEL ROSALES</t>
  </si>
  <si>
    <t>CORONEL SUAREZ</t>
  </si>
  <si>
    <t>DAIREAUX</t>
  </si>
  <si>
    <t>DOLORES</t>
  </si>
  <si>
    <t>ENSENADA</t>
  </si>
  <si>
    <t>ESCOBAR</t>
  </si>
  <si>
    <t>ESTEBAN ECHEVERRIA</t>
  </si>
  <si>
    <t>EXALTACION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</si>
  <si>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</si>
  <si>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</si>
  <si>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</si>
  <si>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</si>
  <si>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</si>
  <si>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</si>
  <si>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</si>
  <si>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</si>
  <si>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LA MADRID</t>
  </si>
  <si>
    <t>GENERAL LAS HERAS</t>
  </si>
  <si>
    <t>GENERAL LAVALLE</t>
  </si>
  <si>
    <t>GENERAL MADARIAGA</t>
  </si>
  <si>
    <t>GENERAL PAZ</t>
  </si>
  <si>
    <t>GENERAL PINTO</t>
  </si>
  <si>
    <t>GENERAL PUEYRREDON</t>
  </si>
  <si>
    <t>GENERAL RODRIGUEZ</t>
  </si>
  <si>
    <t>GENERAL SAN MARTIN</t>
  </si>
  <si>
    <t>GENERAL VIAMONTE</t>
  </si>
  <si>
    <t>GENERAL VILLEGAS</t>
  </si>
  <si>
    <t>GUAMINI</t>
  </si>
  <si>
    <t>HIPOLITO YRIGOYEN</t>
  </si>
  <si>
    <t>HURLINGHAM</t>
  </si>
  <si>
    <t>ITUZAINGO</t>
  </si>
  <si>
    <t>JOSE C. PAZ</t>
  </si>
  <si>
    <t>JUNIN</t>
  </si>
  <si>
    <t>LA COSTA</t>
  </si>
  <si>
    <t>LA MATANZA</t>
  </si>
  <si>
    <t>LA PLATA</t>
  </si>
  <si>
    <t>LANUS</t>
  </si>
  <si>
    <t>LAPRIDA</t>
  </si>
  <si>
    <t>LAS FLORES</t>
  </si>
  <si>
    <t>LEANDRO N. ALEM</t>
  </si>
  <si>
    <t>LEZAMA</t>
  </si>
  <si>
    <t>LINCOLN</t>
  </si>
  <si>
    <t>LOBERIA</t>
  </si>
  <si>
    <t>LOBOS</t>
  </si>
  <si>
    <t>LOMAS DE ZAMORA</t>
  </si>
  <si>
    <t>LUJAN</t>
  </si>
  <si>
    <t>MAGDALENA</t>
  </si>
  <si>
    <t>MAIPU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</si>
  <si>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</si>
  <si>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</si>
  <si>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</si>
  <si>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</si>
  <si>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</si>
  <si>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</si>
  <si>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</si>
  <si>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</si>
  <si>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MORON</t>
  </si>
  <si>
    <t>NAVARRO</t>
  </si>
  <si>
    <t>NECOCHEA</t>
  </si>
  <si>
    <t>NUEVE DE JULIO</t>
  </si>
  <si>
    <t>OLAVARRIA</t>
  </si>
  <si>
    <t>PATAGONES</t>
  </si>
  <si>
    <t>PEHUAJO</t>
  </si>
  <si>
    <t>PELLEGRINI</t>
  </si>
  <si>
    <t>PERGAMINO</t>
  </si>
  <si>
    <t>PILA</t>
  </si>
  <si>
    <t>PILAR</t>
  </si>
  <si>
    <t>PINAMAR</t>
  </si>
  <si>
    <t>PRESIDENTE PERON</t>
  </si>
  <si>
    <t>PUAN</t>
  </si>
  <si>
    <t>PUNTA INDIO</t>
  </si>
  <si>
    <t>QUILMES</t>
  </si>
  <si>
    <t>RAMALLO</t>
  </si>
  <si>
    <t>RAUCH</t>
  </si>
  <si>
    <t>RIVADAVIA</t>
  </si>
  <si>
    <t>ROJAS</t>
  </si>
  <si>
    <t>ROQUE PEREZ</t>
  </si>
  <si>
    <t>SAAVEDRA</t>
  </si>
  <si>
    <t>SALADILLO</t>
  </si>
  <si>
    <t>SALLIQUELO</t>
  </si>
  <si>
    <t>SALTO</t>
  </si>
  <si>
    <t>SAN ANDRES DE GILES</t>
  </si>
  <si>
    <t>SAN ANTONIO DE ARECO</t>
  </si>
  <si>
    <t>SAN CAYETANO</t>
  </si>
  <si>
    <t>SAN FERNANDO</t>
  </si>
  <si>
    <t>SAN ISIDRO</t>
  </si>
  <si>
    <t>SAN MIGUEL</t>
  </si>
  <si>
    <t>SAN NICOLAS</t>
  </si>
  <si>
    <t>SAN PEDRO</t>
  </si>
  <si>
    <t>SAN VICENTE</t>
  </si>
  <si>
    <t>SUIPACHA</t>
  </si>
  <si>
    <t>TANDIL</t>
  </si>
  <si>
    <t>TAPALQUE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</si>
  <si>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</si>
  <si>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</si>
  <si>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</si>
  <si>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</si>
  <si>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</si>
  <si>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</si>
  <si>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</si>
  <si>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VEINTICINCO DE MAYO</t>
  </si>
  <si>
    <t>VICENTE LOPEZ</t>
  </si>
  <si>
    <t>VILLA GESELL</t>
  </si>
  <si>
    <t>VILLARINO</t>
  </si>
  <si>
    <t>ZARATE</t>
  </si>
  <si>
    <t>CONSOLIDADO 135 MUNICIPIOS</t>
  </si>
  <si>
    <t>LEY Nº 13.010 Y MODIFICATORIAS. 
FONDO PROVINCIAL COMPENSADOR DE MANTENIMIENTO DE ESTABLECIMIENTOS EDUCATIVOS</t>
  </si>
  <si>
    <t>MES DE ENERO 2024</t>
  </si>
  <si>
    <t>Enero 2024</t>
  </si>
  <si>
    <t>MES DE FEBRERO 2024</t>
  </si>
  <si>
    <t>Febrero 2024</t>
  </si>
  <si>
    <t>MES DE MAYO 2024</t>
  </si>
  <si>
    <t xml:space="preserve"> Mayo 2024</t>
  </si>
  <si>
    <t>MES DE DICIEMBRE 2024</t>
  </si>
  <si>
    <t>Diciembre 2024</t>
  </si>
  <si>
    <t>MES DE NOVIEMBRE 2024</t>
  </si>
  <si>
    <t>Noviembre 2024</t>
  </si>
  <si>
    <t>MES DE OCTUBRE 2024</t>
  </si>
  <si>
    <t>Octubre 2024</t>
  </si>
  <si>
    <t>MES DE SEPTIEMBRE 2024</t>
  </si>
  <si>
    <t>Septiembre 2024</t>
  </si>
  <si>
    <t>MES DE AGOSTO 2024</t>
  </si>
  <si>
    <t>Agosto 2024</t>
  </si>
  <si>
    <t>MES DE JULIO 2024</t>
  </si>
  <si>
    <t>Julio 2024</t>
  </si>
  <si>
    <t>MES DE JUNIO 2024</t>
  </si>
  <si>
    <t>Junio 2024</t>
  </si>
  <si>
    <t>MES DE ABRIL 2024</t>
  </si>
  <si>
    <t>Abril 2024</t>
  </si>
  <si>
    <t>MES DE MARZO 2024</t>
  </si>
  <si>
    <t xml:space="preserve"> Marzo 2024</t>
  </si>
  <si>
    <t>Acumulado                      Enero - Diciembre 2024</t>
  </si>
  <si>
    <t>ACUMULADO ENERO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</si>
</sst>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_(* #,##0.00_);_(* \(#,##0.00\);_(* &quot;-&quot;??_);_(@_)"/>
    <numFmt numFmtId="165" formatCode="#,"/>
    <numFmt numFmtId="166" formatCode="#,#00"/>
    <numFmt numFmtId="167" formatCode="#.##000"/>
    <numFmt numFmtId="168" formatCode="&quot;$&quot;#,#00"/>
    <numFmt numFmtId="169" formatCode="\$#,##0\ ;\(\$#,##0\)"/>
    <numFmt numFmtId="170" formatCode="#,##0.0"/>
  </numFmts>
  <fonts count="25" x14ac:knownFonts="1">
    <font>
      <sz val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0"/>
      <name val="Arial"/>
      <family val="2"/>
    </font>
    <font>
      <b/>
      <sz val="12"/>
      <color indexed="9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ourier"/>
      <family val="3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i/>
      <sz val="12"/>
      <color rgb="FF44AEAC"/>
      <name val="Arial"/>
      <family val="2"/>
    </font>
    <font>
      <b/>
      <i/>
      <sz val="16"/>
      <color rgb="FF44AEAC"/>
      <name val="Arial"/>
      <family val="2"/>
    </font>
    <font>
      <sz val="11"/>
      <color rgb="FF44AEA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AEAC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6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4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4" fillId="0" borderId="0">
      <protection locked="0"/>
    </xf>
    <xf numFmtId="0" fontId="15" fillId="0" borderId="0" applyFont="0" applyFill="0" applyBorder="0" applyAlignment="0" applyProtection="0"/>
    <xf numFmtId="166" fontId="12" fillId="0" borderId="0">
      <protection locked="0"/>
    </xf>
    <xf numFmtId="167" fontId="12" fillId="0" borderId="0">
      <protection locked="0"/>
    </xf>
    <xf numFmtId="164" fontId="1" fillId="0" borderId="0" applyFont="0" applyFill="0" applyBorder="0" applyAlignment="0" applyProtection="0"/>
    <xf numFmtId="168" fontId="12" fillId="0" borderId="0">
      <protection locked="0"/>
    </xf>
    <xf numFmtId="169" fontId="15" fillId="0" borderId="0" applyFont="0" applyFill="0" applyBorder="0" applyAlignment="0" applyProtection="0"/>
    <xf numFmtId="170" fontId="5" fillId="0" borderId="0" applyFill="0" applyBorder="0" applyAlignment="0" applyProtection="0"/>
    <xf numFmtId="3" fontId="15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0" fontId="19" fillId="0" borderId="0"/>
  </cellStyleXfs>
  <cellXfs count="25"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8" fillId="0" borderId="0" xfId="0" applyFont="1" applyFill="1" applyBorder="1" applyProtection="1"/>
    <xf numFmtId="0" fontId="16" fillId="0" borderId="0" xfId="0" applyFont="1"/>
    <xf numFmtId="0" fontId="6" fillId="0" borderId="1" xfId="0" applyFont="1" applyFill="1" applyBorder="1" applyAlignment="1" applyProtection="1">
      <alignment horizontal="left" indent="1"/>
    </xf>
    <xf numFmtId="3" fontId="7" fillId="0" borderId="1" xfId="16" applyNumberFormat="1" applyFont="1" applyFill="1" applyBorder="1" applyAlignment="1" applyProtection="1">
      <alignment horizontal="right" indent="2"/>
    </xf>
    <xf numFmtId="0" fontId="21" fillId="2" borderId="0" xfId="25" applyFont="1" applyFill="1" applyAlignment="1">
      <alignment vertical="center"/>
    </xf>
    <xf numFmtId="0" fontId="20" fillId="2" borderId="0" xfId="25" applyFont="1" applyFill="1" applyAlignment="1">
      <alignment vertical="center"/>
    </xf>
    <xf numFmtId="3" fontId="0" fillId="0" borderId="0" xfId="0" applyNumberFormat="1"/>
    <xf numFmtId="0" fontId="23" fillId="0" borderId="0" xfId="0" applyFont="1" applyBorder="1"/>
    <xf numFmtId="0" fontId="24" fillId="0" borderId="0" xfId="0" applyFont="1" applyBorder="1"/>
    <xf numFmtId="0" fontId="23" fillId="0" borderId="0" xfId="0" quotePrefix="1" applyFont="1" applyBorder="1"/>
    <xf numFmtId="49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left" vertical="center" wrapText="1" indent="1"/>
    </xf>
    <xf numFmtId="3" fontId="9" fillId="3" borderId="1" xfId="16" applyNumberFormat="1" applyFont="1" applyFill="1" applyBorder="1" applyAlignment="1" applyProtection="1">
      <alignment horizontal="right" vertical="center" wrapText="1" indent="2"/>
    </xf>
    <xf numFmtId="3" fontId="2" fillId="0" borderId="0" xfId="0" applyNumberFormat="1" applyFont="1"/>
    <xf numFmtId="17" fontId="9" fillId="3" borderId="2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2" fillId="0" borderId="0" xfId="0" applyFont="1" applyBorder="1" applyAlignment="1">
      <alignment horizontal="left" vertical="center" wrapText="1"/>
    </xf>
  </cellXfs>
  <cellStyles count="26">
    <cellStyle name="Cabecera 1" xfId="1"/>
    <cellStyle name="Cabecera 2" xfId="2"/>
    <cellStyle name="Dia" xfId="3"/>
    <cellStyle name="Encabez1" xfId="4"/>
    <cellStyle name="Encabez2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echa" xfId="13"/>
    <cellStyle name="Fijo" xfId="14"/>
    <cellStyle name="Financiero" xfId="15"/>
    <cellStyle name="Millares" xfId="16" builtinId="3"/>
    <cellStyle name="Millares [0] 2" xfId="22"/>
    <cellStyle name="Millares [0] 3" xfId="24"/>
    <cellStyle name="Monetario" xfId="17"/>
    <cellStyle name="Monetario0" xfId="18"/>
    <cellStyle name="Normal" xfId="0" builtinId="0"/>
    <cellStyle name="Normal 2" xfId="21"/>
    <cellStyle name="Normal 3" xfId="23"/>
    <cellStyle name="Normal 5" xfId="25"/>
    <cellStyle name="Punto" xfId="19"/>
    <cellStyle name="Punto0" xfId="20"/>
  </cellStyles>
  <dxfs count="0"/>
  <tableStyles count="0" defaultTableStyle="TableStyleMedium9" defaultPivotStyle="PivotStyleLight16"/>
  <colors>
    <mruColors>
      <color rgb="FF44A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857249</xdr:colOff>
      <xdr:row>0</xdr:row>
      <xdr:rowOff>202407</xdr:rowOff>
    </xdr:from>
    <xdr:to>
      <xdr:col>5</xdr:col>
      <xdr:colOff>1131093</xdr:colOff>
      <xdr:row>1</xdr:row>
      <xdr:rowOff>468943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8" y="202407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881063</xdr:colOff>
      <xdr:row>0</xdr:row>
      <xdr:rowOff>214312</xdr:rowOff>
    </xdr:from>
    <xdr:to>
      <xdr:col>5</xdr:col>
      <xdr:colOff>1154907</xdr:colOff>
      <xdr:row>1</xdr:row>
      <xdr:rowOff>480848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1532" y="214312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1</xdr:row>
      <xdr:rowOff>23813</xdr:rowOff>
    </xdr:from>
    <xdr:to>
      <xdr:col>5</xdr:col>
      <xdr:colOff>1202531</xdr:colOff>
      <xdr:row>1</xdr:row>
      <xdr:rowOff>528474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6193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1</xdr:row>
      <xdr:rowOff>1</xdr:rowOff>
    </xdr:from>
    <xdr:to>
      <xdr:col>5</xdr:col>
      <xdr:colOff>1202531</xdr:colOff>
      <xdr:row>1</xdr:row>
      <xdr:rowOff>504662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38126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1666875</xdr:colOff>
      <xdr:row>0</xdr:row>
      <xdr:rowOff>214313</xdr:rowOff>
    </xdr:from>
    <xdr:to>
      <xdr:col>7</xdr:col>
      <xdr:colOff>130970</xdr:colOff>
      <xdr:row>1</xdr:row>
      <xdr:rowOff>487276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344" y="214313"/>
          <a:ext cx="2238376" cy="511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142875</xdr:rowOff>
    </xdr:from>
    <xdr:to>
      <xdr:col>5</xdr:col>
      <xdr:colOff>1190625</xdr:colOff>
      <xdr:row>1</xdr:row>
      <xdr:rowOff>409411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42875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869156</xdr:colOff>
      <xdr:row>0</xdr:row>
      <xdr:rowOff>178593</xdr:rowOff>
    </xdr:from>
    <xdr:to>
      <xdr:col>6</xdr:col>
      <xdr:colOff>452437</xdr:colOff>
      <xdr:row>1</xdr:row>
      <xdr:rowOff>445129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78593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166688</xdr:rowOff>
    </xdr:from>
    <xdr:to>
      <xdr:col>5</xdr:col>
      <xdr:colOff>1190625</xdr:colOff>
      <xdr:row>1</xdr:row>
      <xdr:rowOff>433224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6668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154781</xdr:rowOff>
    </xdr:from>
    <xdr:to>
      <xdr:col>5</xdr:col>
      <xdr:colOff>1131094</xdr:colOff>
      <xdr:row>1</xdr:row>
      <xdr:rowOff>421317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7719" y="154781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916781</xdr:colOff>
      <xdr:row>0</xdr:row>
      <xdr:rowOff>166687</xdr:rowOff>
    </xdr:from>
    <xdr:to>
      <xdr:col>5</xdr:col>
      <xdr:colOff>1190625</xdr:colOff>
      <xdr:row>1</xdr:row>
      <xdr:rowOff>433223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66687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773907</xdr:colOff>
      <xdr:row>0</xdr:row>
      <xdr:rowOff>130968</xdr:rowOff>
    </xdr:from>
    <xdr:to>
      <xdr:col>5</xdr:col>
      <xdr:colOff>1047751</xdr:colOff>
      <xdr:row>1</xdr:row>
      <xdr:rowOff>397504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6" y="130968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928687</xdr:colOff>
      <xdr:row>0</xdr:row>
      <xdr:rowOff>214312</xdr:rowOff>
    </xdr:from>
    <xdr:to>
      <xdr:col>5</xdr:col>
      <xdr:colOff>1202531</xdr:colOff>
      <xdr:row>1</xdr:row>
      <xdr:rowOff>480848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156" y="214312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881063</xdr:colOff>
      <xdr:row>0</xdr:row>
      <xdr:rowOff>226219</xdr:rowOff>
    </xdr:from>
    <xdr:to>
      <xdr:col>5</xdr:col>
      <xdr:colOff>1154907</xdr:colOff>
      <xdr:row>1</xdr:row>
      <xdr:rowOff>492755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1532" y="226219"/>
          <a:ext cx="2095500" cy="50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onco\mis%20document\Mis%20documentos\Tareas\varios%202004\Coparticipaci&#243;n\ANTICIP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turla\aa%20decentral\Mis%20documentos\SMIRANDA\TRANSFERENCIAS\DESC\TRAND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 FLUJO DE FONDOS (2)"/>
      <sheetName val="1998 FLUJO DE FONDOS"/>
      <sheetName val="Hoja1"/>
      <sheetName val="1992-2000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3 TOTO"/>
      <sheetName val="2004"/>
      <sheetName val="2004 TOTO"/>
      <sheetName val="Ret. Ant. 2002"/>
      <sheetName val="Ret. Ant. 2003"/>
      <sheetName val="Depósitos y Gasto en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P2" t="str">
            <v>DESCUENTOS</v>
          </cell>
          <cell r="Q2" t="str">
            <v>SALDO</v>
          </cell>
        </row>
        <row r="3">
          <cell r="P3">
            <v>0</v>
          </cell>
          <cell r="Q3">
            <v>190000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desde 1996"/>
      <sheetName val="Principal desde 1992"/>
      <sheetName val="IBT92"/>
      <sheetName val="IBT93"/>
      <sheetName val="IBT94"/>
      <sheetName val="IBT95"/>
      <sheetName val="IBT96"/>
      <sheetName val="IBT97"/>
      <sheetName val="IBT98"/>
      <sheetName val="IBT99"/>
      <sheetName val="IBT00"/>
      <sheetName val="IBT01"/>
      <sheetName val="IBT02"/>
      <sheetName val="IBT03"/>
      <sheetName val="INT92"/>
      <sheetName val="INT93"/>
      <sheetName val="INT94"/>
      <sheetName val="INT95"/>
      <sheetName val="INT96"/>
      <sheetName val="INT97"/>
      <sheetName val="INT98"/>
      <sheetName val="INT99"/>
      <sheetName val="INT00"/>
      <sheetName val="INT01"/>
      <sheetName val="INT02"/>
      <sheetName val="INT03"/>
      <sheetName val="FMOV03"/>
      <sheetName val="FET92"/>
      <sheetName val="FET93"/>
      <sheetName val="FET94"/>
      <sheetName val="FET95"/>
      <sheetName val="FET96"/>
      <sheetName val="FET97"/>
      <sheetName val="FET98"/>
      <sheetName val="FET99"/>
      <sheetName val="FET00"/>
      <sheetName val="REDE02"/>
      <sheetName val="REDE03"/>
      <sheetName val="Códi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  <sheetName val="DISTRIBUIDO FEBRERO CUOTA CT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44AEAC"/>
    <pageSetUpPr fitToPage="1"/>
  </sheetPr>
  <dimension ref="A1:H149"/>
  <sheetViews>
    <sheetView showGridLines="0" zoomScale="80" zoomScaleNormal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8" ht="18.75" customHeight="1" x14ac:dyDescent="0.2"/>
    <row r="2" spans="1:8" ht="43.5" customHeight="1" x14ac:dyDescent="0.2">
      <c r="D2" s="13"/>
      <c r="E2" s="13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17.25" customHeight="1" x14ac:dyDescent="0.3">
      <c r="D5" s="15" t="s">
        <v>0</v>
      </c>
      <c r="E5" s="16"/>
    </row>
    <row r="6" spans="1:8" ht="20.25" x14ac:dyDescent="0.3">
      <c r="D6" s="15" t="s">
        <v>140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22" t="s">
        <v>141</v>
      </c>
    </row>
    <row r="9" spans="1:8" customFormat="1" ht="15.75" x14ac:dyDescent="0.25">
      <c r="A9" s="6"/>
      <c r="B9" s="6"/>
      <c r="C9" s="7"/>
      <c r="D9" s="10" t="s">
        <v>3</v>
      </c>
      <c r="E9" s="11">
        <v>4507681.58</v>
      </c>
      <c r="G9" s="2"/>
      <c r="H9" s="2"/>
    </row>
    <row r="10" spans="1:8" customFormat="1" ht="15.75" x14ac:dyDescent="0.25">
      <c r="A10" s="6"/>
      <c r="B10" s="6"/>
      <c r="C10" s="7"/>
      <c r="D10" s="10" t="s">
        <v>4</v>
      </c>
      <c r="E10" s="11">
        <v>3418405.4</v>
      </c>
      <c r="G10" s="2"/>
      <c r="H10" s="2"/>
    </row>
    <row r="11" spans="1:8" customFormat="1" ht="15.75" x14ac:dyDescent="0.25">
      <c r="A11" s="6"/>
      <c r="B11" s="6"/>
      <c r="C11" s="7"/>
      <c r="D11" s="10" t="s">
        <v>5</v>
      </c>
      <c r="E11" s="11">
        <v>2020369.1600000001</v>
      </c>
      <c r="G11" s="2"/>
      <c r="H11" s="2"/>
    </row>
    <row r="12" spans="1:8" customFormat="1" ht="15.75" x14ac:dyDescent="0.25">
      <c r="A12" s="6"/>
      <c r="B12" s="6"/>
      <c r="C12" s="7"/>
      <c r="D12" s="10" t="s">
        <v>6</v>
      </c>
      <c r="E12" s="11">
        <v>38011519.019999996</v>
      </c>
      <c r="G12" s="2"/>
      <c r="H12" s="2"/>
    </row>
    <row r="13" spans="1:8" customFormat="1" ht="15.75" x14ac:dyDescent="0.25">
      <c r="A13" s="6"/>
      <c r="B13" s="6"/>
      <c r="C13" s="7"/>
      <c r="D13" s="10" t="s">
        <v>7</v>
      </c>
      <c r="E13" s="11">
        <v>4098536.9200000004</v>
      </c>
      <c r="G13" s="2"/>
      <c r="H13" s="2"/>
    </row>
    <row r="14" spans="1:8" customFormat="1" ht="15.75" x14ac:dyDescent="0.25">
      <c r="A14" s="6"/>
      <c r="B14" s="6"/>
      <c r="C14" s="7"/>
      <c r="D14" s="10" t="s">
        <v>8</v>
      </c>
      <c r="E14" s="11">
        <v>28264313.439999998</v>
      </c>
      <c r="G14" s="2"/>
      <c r="H14" s="2"/>
    </row>
    <row r="15" spans="1:8" customFormat="1" ht="15.75" x14ac:dyDescent="0.25">
      <c r="A15" s="6"/>
      <c r="B15" s="6"/>
      <c r="C15" s="7"/>
      <c r="D15" s="10" t="s">
        <v>9</v>
      </c>
      <c r="E15" s="11">
        <v>6067653.8799999999</v>
      </c>
      <c r="G15" s="2"/>
      <c r="H15" s="2"/>
    </row>
    <row r="16" spans="1:8" customFormat="1" ht="15.75" x14ac:dyDescent="0.25">
      <c r="A16" s="6"/>
      <c r="B16" s="6"/>
      <c r="C16" s="7"/>
      <c r="D16" s="10" t="s">
        <v>10</v>
      </c>
      <c r="E16" s="11">
        <v>9681027.2799999993</v>
      </c>
      <c r="G16" s="2"/>
      <c r="H16" s="2"/>
    </row>
    <row r="17" spans="1:8" customFormat="1" ht="15.75" x14ac:dyDescent="0.25">
      <c r="A17" s="6"/>
      <c r="B17" s="6"/>
      <c r="C17" s="7"/>
      <c r="D17" s="10" t="s">
        <v>11</v>
      </c>
      <c r="E17" s="11">
        <v>24048918.829999998</v>
      </c>
      <c r="G17" s="2"/>
      <c r="H17" s="2"/>
    </row>
    <row r="18" spans="1:8" customFormat="1" ht="15.75" x14ac:dyDescent="0.25">
      <c r="A18" s="6"/>
      <c r="B18" s="6"/>
      <c r="C18" s="7"/>
      <c r="D18" s="10" t="s">
        <v>12</v>
      </c>
      <c r="E18" s="11">
        <v>6518625.4500000002</v>
      </c>
      <c r="G18" s="2"/>
      <c r="H18" s="2"/>
    </row>
    <row r="19" spans="1:8" customFormat="1" ht="15.75" x14ac:dyDescent="0.25">
      <c r="A19" s="6"/>
      <c r="B19" s="6"/>
      <c r="C19" s="7"/>
      <c r="D19" s="10" t="s">
        <v>13</v>
      </c>
      <c r="E19" s="11">
        <v>5314468.47</v>
      </c>
      <c r="G19" s="2"/>
      <c r="H19" s="2"/>
    </row>
    <row r="20" spans="1:8" customFormat="1" ht="15.75" x14ac:dyDescent="0.25">
      <c r="A20" s="6"/>
      <c r="B20" s="6"/>
      <c r="C20" s="7"/>
      <c r="D20" s="10" t="s">
        <v>14</v>
      </c>
      <c r="E20" s="11">
        <v>4623765.6100000003</v>
      </c>
      <c r="G20" s="2"/>
      <c r="H20" s="2"/>
    </row>
    <row r="21" spans="1:8" customFormat="1" ht="15.75" x14ac:dyDescent="0.25">
      <c r="A21" s="6"/>
      <c r="B21" s="6"/>
      <c r="C21" s="7"/>
      <c r="D21" s="10" t="s">
        <v>15</v>
      </c>
      <c r="E21" s="11">
        <v>26292661.09</v>
      </c>
      <c r="G21" s="2"/>
      <c r="H21" s="2"/>
    </row>
    <row r="22" spans="1:8" customFormat="1" ht="15.75" x14ac:dyDescent="0.25">
      <c r="A22" s="6"/>
      <c r="B22" s="6"/>
      <c r="C22" s="7"/>
      <c r="D22" s="10" t="s">
        <v>16</v>
      </c>
      <c r="E22" s="11">
        <v>8620170.4800000004</v>
      </c>
      <c r="G22" s="2"/>
      <c r="H22" s="2"/>
    </row>
    <row r="23" spans="1:8" customFormat="1" ht="15.75" x14ac:dyDescent="0.25">
      <c r="A23" s="6"/>
      <c r="B23" s="6"/>
      <c r="C23" s="7"/>
      <c r="D23" s="10" t="s">
        <v>17</v>
      </c>
      <c r="E23" s="11">
        <v>6473274.7400000002</v>
      </c>
      <c r="G23" s="2"/>
      <c r="H23" s="2"/>
    </row>
    <row r="24" spans="1:8" customFormat="1" ht="15.75" x14ac:dyDescent="0.25">
      <c r="A24" s="6"/>
      <c r="B24" s="6"/>
      <c r="C24" s="7"/>
      <c r="D24" s="10" t="s">
        <v>18</v>
      </c>
      <c r="E24" s="11">
        <v>5343432.21</v>
      </c>
      <c r="G24" s="2"/>
      <c r="H24" s="2"/>
    </row>
    <row r="25" spans="1:8" customFormat="1" ht="15.75" x14ac:dyDescent="0.25">
      <c r="A25" s="6"/>
      <c r="B25" s="6"/>
      <c r="C25" s="7"/>
      <c r="D25" s="10" t="s">
        <v>19</v>
      </c>
      <c r="E25" s="11">
        <v>4521361.2699999996</v>
      </c>
      <c r="G25" s="2"/>
      <c r="H25" s="2"/>
    </row>
    <row r="26" spans="1:8" customFormat="1" ht="15.75" x14ac:dyDescent="0.25">
      <c r="A26" s="6"/>
      <c r="B26" s="6"/>
      <c r="C26" s="7"/>
      <c r="D26" s="10" t="s">
        <v>20</v>
      </c>
      <c r="E26" s="11">
        <v>10452017.770000001</v>
      </c>
      <c r="G26" s="2"/>
      <c r="H26" s="2"/>
    </row>
    <row r="27" spans="1:8" customFormat="1" ht="15.75" x14ac:dyDescent="0.25">
      <c r="A27" s="6"/>
      <c r="B27" s="6"/>
      <c r="C27" s="7"/>
      <c r="D27" s="10" t="s">
        <v>21</v>
      </c>
      <c r="E27" s="11">
        <v>7712325.7199999988</v>
      </c>
      <c r="G27" s="2"/>
      <c r="H27" s="2"/>
    </row>
    <row r="28" spans="1:8" customFormat="1" ht="15.75" x14ac:dyDescent="0.25">
      <c r="A28" s="6"/>
      <c r="B28" s="6"/>
      <c r="C28" s="7"/>
      <c r="D28" s="10" t="s">
        <v>22</v>
      </c>
      <c r="E28" s="11">
        <v>2066693.8900000004</v>
      </c>
      <c r="G28" s="2"/>
      <c r="H28" s="2"/>
    </row>
    <row r="29" spans="1:8" customFormat="1" ht="15.75" x14ac:dyDescent="0.25">
      <c r="A29" s="6"/>
      <c r="B29" s="6"/>
      <c r="C29" s="7"/>
      <c r="D29" s="10" t="s">
        <v>23</v>
      </c>
      <c r="E29" s="11">
        <v>4225450.1199999992</v>
      </c>
      <c r="G29" s="2"/>
      <c r="H29" s="2"/>
    </row>
    <row r="30" spans="1:8" customFormat="1" ht="15.75" x14ac:dyDescent="0.25">
      <c r="A30" s="6"/>
      <c r="B30" s="6"/>
      <c r="C30" s="7"/>
      <c r="D30" s="10" t="s">
        <v>24</v>
      </c>
      <c r="E30" s="11">
        <v>3766943.96</v>
      </c>
      <c r="G30" s="2"/>
      <c r="H30" s="2"/>
    </row>
    <row r="31" spans="1:8" customFormat="1" ht="15.75" x14ac:dyDescent="0.25">
      <c r="A31" s="6"/>
      <c r="B31" s="6"/>
      <c r="C31" s="7"/>
      <c r="D31" s="10" t="s">
        <v>25</v>
      </c>
      <c r="E31" s="11">
        <v>2926351.76</v>
      </c>
      <c r="G31" s="2"/>
      <c r="H31" s="2"/>
    </row>
    <row r="32" spans="1:8" customFormat="1" ht="15.75" x14ac:dyDescent="0.25">
      <c r="A32" s="6"/>
      <c r="B32" s="6"/>
      <c r="C32" s="7"/>
      <c r="D32" s="10" t="s">
        <v>26</v>
      </c>
      <c r="E32" s="11">
        <v>2073984.97</v>
      </c>
      <c r="G32" s="2"/>
      <c r="H32" s="2"/>
    </row>
    <row r="33" spans="1:8" customFormat="1" ht="15.75" x14ac:dyDescent="0.25">
      <c r="A33" s="6"/>
      <c r="B33" s="6"/>
      <c r="C33" s="7"/>
      <c r="D33" s="10" t="s">
        <v>27</v>
      </c>
      <c r="E33" s="11">
        <v>6489375.2800000003</v>
      </c>
      <c r="G33" s="2"/>
      <c r="H33" s="2"/>
    </row>
    <row r="34" spans="1:8" customFormat="1" ht="15.75" x14ac:dyDescent="0.25">
      <c r="A34" s="6"/>
      <c r="B34" s="6"/>
      <c r="C34" s="7"/>
      <c r="D34" s="10" t="s">
        <v>28</v>
      </c>
      <c r="E34" s="11">
        <v>6190026.3100000005</v>
      </c>
      <c r="G34" s="2"/>
      <c r="H34" s="2"/>
    </row>
    <row r="35" spans="1:8" customFormat="1" ht="15.75" x14ac:dyDescent="0.25">
      <c r="A35" s="6"/>
      <c r="B35" s="6"/>
      <c r="C35" s="7"/>
      <c r="D35" s="10" t="s">
        <v>29</v>
      </c>
      <c r="E35" s="11">
        <v>7786425.2400000002</v>
      </c>
      <c r="G35" s="2"/>
      <c r="H35" s="2"/>
    </row>
    <row r="36" spans="1:8" customFormat="1" ht="15.75" x14ac:dyDescent="0.25">
      <c r="A36" s="6"/>
      <c r="B36" s="6"/>
      <c r="C36" s="7"/>
      <c r="D36" s="10" t="s">
        <v>30</v>
      </c>
      <c r="E36" s="11">
        <v>2798464.51</v>
      </c>
      <c r="G36" s="2"/>
      <c r="H36" s="2"/>
    </row>
    <row r="37" spans="1:8" customFormat="1" ht="15.75" x14ac:dyDescent="0.25">
      <c r="A37" s="6"/>
      <c r="B37" s="6"/>
      <c r="C37" s="7"/>
      <c r="D37" s="10" t="s">
        <v>31</v>
      </c>
      <c r="E37" s="11">
        <v>2818317.9499999997</v>
      </c>
      <c r="G37" s="2"/>
      <c r="H37" s="2"/>
    </row>
    <row r="38" spans="1:8" customFormat="1" ht="15.75" x14ac:dyDescent="0.25">
      <c r="A38" s="6"/>
      <c r="B38" s="6"/>
      <c r="C38" s="7"/>
      <c r="D38" s="10" t="s">
        <v>32</v>
      </c>
      <c r="E38" s="11">
        <v>4783796.55</v>
      </c>
      <c r="G38" s="2"/>
      <c r="H38" s="2"/>
    </row>
    <row r="39" spans="1:8" customFormat="1" ht="15.75" x14ac:dyDescent="0.25">
      <c r="A39" s="6"/>
      <c r="B39" s="6"/>
      <c r="C39" s="7"/>
      <c r="D39" s="10" t="s">
        <v>33</v>
      </c>
      <c r="E39" s="11">
        <v>7894272.8399999999</v>
      </c>
      <c r="G39" s="2"/>
      <c r="H39" s="2"/>
    </row>
    <row r="40" spans="1:8" customFormat="1" ht="15.75" x14ac:dyDescent="0.25">
      <c r="A40" s="6"/>
      <c r="B40" s="6"/>
      <c r="C40" s="7"/>
      <c r="D40" s="10" t="s">
        <v>34</v>
      </c>
      <c r="E40" s="11">
        <v>6853527.3299999991</v>
      </c>
      <c r="G40" s="2"/>
      <c r="H40" s="2"/>
    </row>
    <row r="41" spans="1:8" customFormat="1" ht="15.75" x14ac:dyDescent="0.25">
      <c r="A41" s="6"/>
      <c r="B41" s="6"/>
      <c r="C41" s="7"/>
      <c r="D41" s="10" t="s">
        <v>35</v>
      </c>
      <c r="E41" s="11">
        <v>3775739.0799999996</v>
      </c>
      <c r="G41" s="2"/>
      <c r="H41" s="2"/>
    </row>
    <row r="42" spans="1:8" customFormat="1" ht="15.75" x14ac:dyDescent="0.25">
      <c r="A42" s="6"/>
      <c r="B42" s="6"/>
      <c r="C42" s="7"/>
      <c r="D42" s="10" t="s">
        <v>36</v>
      </c>
      <c r="E42" s="11">
        <v>3874404.7800000007</v>
      </c>
      <c r="G42" s="2"/>
      <c r="H42" s="2"/>
    </row>
    <row r="43" spans="1:8" customFormat="1" ht="15.75" x14ac:dyDescent="0.25">
      <c r="A43" s="6"/>
      <c r="B43" s="6"/>
      <c r="C43" s="7"/>
      <c r="D43" s="10" t="s">
        <v>37</v>
      </c>
      <c r="E43" s="11">
        <v>5903927.25</v>
      </c>
      <c r="G43" s="2"/>
      <c r="H43" s="2"/>
    </row>
    <row r="44" spans="1:8" customFormat="1" ht="15.75" x14ac:dyDescent="0.25">
      <c r="A44" s="6"/>
      <c r="B44" s="6"/>
      <c r="C44" s="7"/>
      <c r="D44" s="10" t="s">
        <v>38</v>
      </c>
      <c r="E44" s="11">
        <v>19335411.5</v>
      </c>
      <c r="G44" s="2"/>
      <c r="H44" s="2"/>
    </row>
    <row r="45" spans="1:8" customFormat="1" ht="15.75" x14ac:dyDescent="0.25">
      <c r="A45" s="6"/>
      <c r="B45" s="6"/>
      <c r="C45" s="7"/>
      <c r="D45" s="10" t="s">
        <v>39</v>
      </c>
      <c r="E45" s="11">
        <v>25003618.319999997</v>
      </c>
      <c r="G45" s="2"/>
      <c r="H45" s="2"/>
    </row>
    <row r="46" spans="1:8" customFormat="1" ht="15.75" x14ac:dyDescent="0.25">
      <c r="A46" s="6"/>
      <c r="B46" s="6"/>
      <c r="C46" s="7"/>
      <c r="D46" s="10" t="s">
        <v>40</v>
      </c>
      <c r="E46" s="11">
        <v>3743122.6999999997</v>
      </c>
      <c r="G46" s="2"/>
      <c r="H46" s="2"/>
    </row>
    <row r="47" spans="1:8" customFormat="1" ht="15.75" x14ac:dyDescent="0.25">
      <c r="A47" s="6"/>
      <c r="B47" s="6"/>
      <c r="C47" s="7"/>
      <c r="D47" s="10" t="s">
        <v>41</v>
      </c>
      <c r="E47" s="11">
        <v>15836704.009999998</v>
      </c>
      <c r="G47" s="2"/>
      <c r="H47" s="2"/>
    </row>
    <row r="48" spans="1:8" customFormat="1" ht="15.75" x14ac:dyDescent="0.25">
      <c r="A48" s="6"/>
      <c r="B48" s="6"/>
      <c r="C48" s="7"/>
      <c r="D48" s="10" t="s">
        <v>42</v>
      </c>
      <c r="E48" s="11">
        <v>38104856.089999996</v>
      </c>
      <c r="G48" s="2"/>
      <c r="H48" s="2"/>
    </row>
    <row r="49" spans="1:8" customFormat="1" ht="15.75" x14ac:dyDescent="0.25">
      <c r="A49" s="6"/>
      <c r="B49" s="6"/>
      <c r="C49" s="7"/>
      <c r="D49" s="10" t="s">
        <v>43</v>
      </c>
      <c r="E49" s="11">
        <v>2044376.6800000002</v>
      </c>
      <c r="G49" s="2"/>
      <c r="H49" s="2"/>
    </row>
    <row r="50" spans="1:8" customFormat="1" ht="15.75" x14ac:dyDescent="0.25">
      <c r="A50" s="6"/>
      <c r="B50" s="6"/>
      <c r="C50" s="7"/>
      <c r="D50" s="10" t="s">
        <v>44</v>
      </c>
      <c r="E50" s="11">
        <v>4811642.95</v>
      </c>
      <c r="G50" s="2"/>
      <c r="H50" s="2"/>
    </row>
    <row r="51" spans="1:8" customFormat="1" ht="15.75" x14ac:dyDescent="0.25">
      <c r="A51" s="6"/>
      <c r="B51" s="6"/>
      <c r="C51" s="7"/>
      <c r="D51" s="10" t="s">
        <v>45</v>
      </c>
      <c r="E51" s="11">
        <v>3477120.63</v>
      </c>
      <c r="G51" s="2"/>
      <c r="H51" s="2"/>
    </row>
    <row r="52" spans="1:8" customFormat="1" ht="15.75" x14ac:dyDescent="0.25">
      <c r="A52" s="6"/>
      <c r="B52" s="6"/>
      <c r="C52" s="7"/>
      <c r="D52" s="10" t="s">
        <v>46</v>
      </c>
      <c r="E52" s="11">
        <v>2412296.0100000002</v>
      </c>
      <c r="G52" s="2"/>
      <c r="H52" s="2"/>
    </row>
    <row r="53" spans="1:8" customFormat="1" ht="15.75" x14ac:dyDescent="0.25">
      <c r="A53" s="6"/>
      <c r="B53" s="6"/>
      <c r="C53" s="7"/>
      <c r="D53" s="10" t="s">
        <v>47</v>
      </c>
      <c r="E53" s="11">
        <v>3092126.7300000004</v>
      </c>
      <c r="G53" s="2"/>
      <c r="H53" s="2"/>
    </row>
    <row r="54" spans="1:8" customFormat="1" ht="15.75" x14ac:dyDescent="0.25">
      <c r="A54" s="6"/>
      <c r="B54" s="6"/>
      <c r="C54" s="7"/>
      <c r="D54" s="10" t="s">
        <v>48</v>
      </c>
      <c r="E54" s="11">
        <v>1635303.65</v>
      </c>
      <c r="G54" s="2"/>
      <c r="H54" s="2"/>
    </row>
    <row r="55" spans="1:8" customFormat="1" ht="15.75" x14ac:dyDescent="0.25">
      <c r="A55" s="6"/>
      <c r="B55" s="6"/>
      <c r="C55" s="7"/>
      <c r="D55" s="10" t="s">
        <v>49</v>
      </c>
      <c r="E55" s="11">
        <v>3741274.84</v>
      </c>
      <c r="G55" s="2"/>
      <c r="H55" s="2"/>
    </row>
    <row r="56" spans="1:8" customFormat="1" ht="15.75" x14ac:dyDescent="0.25">
      <c r="A56" s="6"/>
      <c r="B56" s="6"/>
      <c r="C56" s="7"/>
      <c r="D56" s="10" t="s">
        <v>50</v>
      </c>
      <c r="E56" s="11">
        <v>2641312.7499999995</v>
      </c>
      <c r="G56" s="2"/>
      <c r="H56" s="2"/>
    </row>
    <row r="57" spans="1:8" customFormat="1" ht="15.75" x14ac:dyDescent="0.25">
      <c r="A57" s="6"/>
      <c r="B57" s="6"/>
      <c r="C57" s="7"/>
      <c r="D57" s="10" t="s">
        <v>51</v>
      </c>
      <c r="E57" s="11">
        <v>2180414.4500000002</v>
      </c>
      <c r="G57" s="2"/>
      <c r="H57" s="2"/>
    </row>
    <row r="58" spans="1:8" customFormat="1" ht="15.75" x14ac:dyDescent="0.25">
      <c r="A58" s="6"/>
      <c r="B58" s="6"/>
      <c r="C58" s="7"/>
      <c r="D58" s="10" t="s">
        <v>52</v>
      </c>
      <c r="E58" s="11">
        <v>4655422.28</v>
      </c>
      <c r="G58" s="2"/>
      <c r="H58" s="2"/>
    </row>
    <row r="59" spans="1:8" customFormat="1" ht="15.75" x14ac:dyDescent="0.25">
      <c r="A59" s="6"/>
      <c r="B59" s="6"/>
      <c r="C59" s="7"/>
      <c r="D59" s="10" t="s">
        <v>53</v>
      </c>
      <c r="E59" s="11">
        <v>2634566</v>
      </c>
      <c r="G59" s="2"/>
      <c r="H59" s="2"/>
    </row>
    <row r="60" spans="1:8" customFormat="1" ht="15.75" x14ac:dyDescent="0.25">
      <c r="A60" s="6"/>
      <c r="B60" s="6"/>
      <c r="C60" s="7"/>
      <c r="D60" s="10" t="s">
        <v>54</v>
      </c>
      <c r="E60" s="11">
        <v>2946692.26</v>
      </c>
      <c r="G60" s="2"/>
      <c r="H60" s="2"/>
    </row>
    <row r="61" spans="1:8" customFormat="1" ht="15.75" x14ac:dyDescent="0.25">
      <c r="A61" s="6"/>
      <c r="B61" s="6"/>
      <c r="C61" s="7"/>
      <c r="D61" s="10" t="s">
        <v>55</v>
      </c>
      <c r="E61" s="11">
        <v>49255612.75</v>
      </c>
      <c r="G61" s="2"/>
      <c r="H61" s="2"/>
    </row>
    <row r="62" spans="1:8" customFormat="1" ht="15.75" x14ac:dyDescent="0.25">
      <c r="A62" s="6"/>
      <c r="B62" s="6"/>
      <c r="C62" s="7"/>
      <c r="D62" s="10" t="s">
        <v>56</v>
      </c>
      <c r="E62" s="11">
        <v>12196014.220000001</v>
      </c>
      <c r="G62" s="2"/>
      <c r="H62" s="2"/>
    </row>
    <row r="63" spans="1:8" customFormat="1" ht="15.75" x14ac:dyDescent="0.25">
      <c r="A63" s="6"/>
      <c r="B63" s="6"/>
      <c r="C63" s="7"/>
      <c r="D63" s="10" t="s">
        <v>57</v>
      </c>
      <c r="E63" s="11">
        <v>24252638.879999999</v>
      </c>
      <c r="G63" s="2"/>
      <c r="H63" s="2"/>
    </row>
    <row r="64" spans="1:8" customFormat="1" ht="15.75" x14ac:dyDescent="0.25">
      <c r="A64" s="6"/>
      <c r="B64" s="6"/>
      <c r="C64" s="7"/>
      <c r="D64" s="10" t="s">
        <v>58</v>
      </c>
      <c r="E64" s="11">
        <v>3254506.8899999997</v>
      </c>
      <c r="G64" s="2"/>
      <c r="H64" s="2"/>
    </row>
    <row r="65" spans="1:8" customFormat="1" ht="15.75" x14ac:dyDescent="0.25">
      <c r="A65" s="6"/>
      <c r="B65" s="6"/>
      <c r="C65" s="7"/>
      <c r="D65" s="10" t="s">
        <v>59</v>
      </c>
      <c r="E65" s="11">
        <v>6899107.2000000011</v>
      </c>
      <c r="G65" s="2"/>
      <c r="H65" s="2"/>
    </row>
    <row r="66" spans="1:8" customFormat="1" ht="15.75" x14ac:dyDescent="0.25">
      <c r="A66" s="6"/>
      <c r="B66" s="6"/>
      <c r="C66" s="7"/>
      <c r="D66" s="10" t="s">
        <v>60</v>
      </c>
      <c r="E66" s="11">
        <v>4115038.51</v>
      </c>
      <c r="G66" s="2"/>
      <c r="H66" s="2"/>
    </row>
    <row r="67" spans="1:8" customFormat="1" ht="15.75" x14ac:dyDescent="0.25">
      <c r="A67" s="6"/>
      <c r="B67" s="6"/>
      <c r="C67" s="7"/>
      <c r="D67" s="10" t="s">
        <v>61</v>
      </c>
      <c r="E67" s="11">
        <v>1826676.1199999999</v>
      </c>
      <c r="G67" s="2"/>
      <c r="H67" s="2"/>
    </row>
    <row r="68" spans="1:8" customFormat="1" ht="15.75" x14ac:dyDescent="0.25">
      <c r="A68" s="6"/>
      <c r="B68" s="6"/>
      <c r="C68" s="7"/>
      <c r="D68" s="10" t="s">
        <v>62</v>
      </c>
      <c r="E68" s="11">
        <v>11769465.549999999</v>
      </c>
      <c r="G68" s="2"/>
      <c r="H68" s="2"/>
    </row>
    <row r="69" spans="1:8" customFormat="1" ht="15.75" x14ac:dyDescent="0.25">
      <c r="A69" s="6"/>
      <c r="B69" s="6"/>
      <c r="C69" s="7"/>
      <c r="D69" s="10" t="s">
        <v>63</v>
      </c>
      <c r="E69" s="11">
        <v>9884475.1300000008</v>
      </c>
      <c r="G69" s="2"/>
      <c r="H69" s="2"/>
    </row>
    <row r="70" spans="1:8" customFormat="1" ht="15.75" x14ac:dyDescent="0.25">
      <c r="A70" s="6"/>
      <c r="B70" s="6"/>
      <c r="C70" s="7"/>
      <c r="D70" s="10" t="s">
        <v>64</v>
      </c>
      <c r="E70" s="11">
        <v>23081972.09</v>
      </c>
      <c r="G70" s="2"/>
      <c r="H70" s="2"/>
    </row>
    <row r="71" spans="1:8" customFormat="1" ht="15.75" x14ac:dyDescent="0.25">
      <c r="A71" s="6"/>
      <c r="B71" s="6"/>
      <c r="C71" s="7"/>
      <c r="D71" s="10" t="s">
        <v>65</v>
      </c>
      <c r="E71" s="11">
        <v>9811249.379999999</v>
      </c>
      <c r="G71" s="2"/>
      <c r="H71" s="2"/>
    </row>
    <row r="72" spans="1:8" customFormat="1" ht="15.75" x14ac:dyDescent="0.25">
      <c r="A72" s="6"/>
      <c r="B72" s="6"/>
      <c r="C72" s="7"/>
      <c r="D72" s="10" t="s">
        <v>66</v>
      </c>
      <c r="E72" s="11">
        <v>8199838.5200000005</v>
      </c>
      <c r="G72" s="2"/>
      <c r="H72" s="2"/>
    </row>
    <row r="73" spans="1:8" customFormat="1" ht="15.75" x14ac:dyDescent="0.25">
      <c r="A73" s="6"/>
      <c r="B73" s="6"/>
      <c r="C73" s="7"/>
      <c r="D73" s="10" t="s">
        <v>67</v>
      </c>
      <c r="E73" s="11">
        <v>120135629.85000001</v>
      </c>
      <c r="G73" s="2"/>
      <c r="H73" s="2"/>
    </row>
    <row r="74" spans="1:8" customFormat="1" ht="15.75" x14ac:dyDescent="0.25">
      <c r="A74" s="6"/>
      <c r="B74" s="6"/>
      <c r="C74" s="7"/>
      <c r="D74" s="10" t="s">
        <v>68</v>
      </c>
      <c r="E74" s="11">
        <v>52330249.660000004</v>
      </c>
      <c r="G74" s="2"/>
      <c r="H74" s="2"/>
    </row>
    <row r="75" spans="1:8" customFormat="1" ht="15.75" x14ac:dyDescent="0.25">
      <c r="A75" s="6"/>
      <c r="B75" s="6"/>
      <c r="C75" s="7"/>
      <c r="D75" s="10" t="s">
        <v>69</v>
      </c>
      <c r="E75" s="11">
        <v>28072482.57</v>
      </c>
      <c r="G75" s="2"/>
      <c r="H75" s="2"/>
    </row>
    <row r="76" spans="1:8" customFormat="1" ht="15.75" x14ac:dyDescent="0.25">
      <c r="A76" s="6"/>
      <c r="B76" s="6"/>
      <c r="C76" s="7"/>
      <c r="D76" s="10" t="s">
        <v>70</v>
      </c>
      <c r="E76" s="11">
        <v>3163633.59</v>
      </c>
      <c r="G76" s="2"/>
      <c r="H76" s="2"/>
    </row>
    <row r="77" spans="1:8" customFormat="1" ht="15.75" x14ac:dyDescent="0.25">
      <c r="A77" s="6"/>
      <c r="B77" s="6"/>
      <c r="C77" s="7"/>
      <c r="D77" s="10" t="s">
        <v>71</v>
      </c>
      <c r="E77" s="11">
        <v>4697822.2</v>
      </c>
      <c r="G77" s="2"/>
      <c r="H77" s="2"/>
    </row>
    <row r="78" spans="1:8" customFormat="1" ht="15.75" x14ac:dyDescent="0.25">
      <c r="A78" s="6"/>
      <c r="B78" s="6"/>
      <c r="C78" s="7"/>
      <c r="D78" s="10" t="s">
        <v>72</v>
      </c>
      <c r="E78" s="11">
        <v>3192110.27</v>
      </c>
      <c r="G78" s="2"/>
      <c r="H78" s="2"/>
    </row>
    <row r="79" spans="1:8" customFormat="1" ht="15.75" x14ac:dyDescent="0.25">
      <c r="A79" s="6"/>
      <c r="B79" s="6"/>
      <c r="C79" s="7"/>
      <c r="D79" s="10" t="s">
        <v>73</v>
      </c>
      <c r="E79" s="11">
        <v>1368929.15</v>
      </c>
      <c r="G79" s="2"/>
      <c r="H79" s="2"/>
    </row>
    <row r="80" spans="1:8" customFormat="1" ht="15.75" x14ac:dyDescent="0.25">
      <c r="A80" s="6"/>
      <c r="B80" s="6"/>
      <c r="C80" s="7"/>
      <c r="D80" s="10" t="s">
        <v>74</v>
      </c>
      <c r="E80" s="11">
        <v>7415555.1000000006</v>
      </c>
      <c r="G80" s="2"/>
      <c r="H80" s="2"/>
    </row>
    <row r="81" spans="1:8" customFormat="1" ht="15.75" x14ac:dyDescent="0.25">
      <c r="A81" s="6"/>
      <c r="B81" s="6"/>
      <c r="C81" s="7"/>
      <c r="D81" s="10" t="s">
        <v>75</v>
      </c>
      <c r="E81" s="11">
        <v>4792562.99</v>
      </c>
      <c r="G81" s="2"/>
      <c r="H81" s="2"/>
    </row>
    <row r="82" spans="1:8" customFormat="1" ht="15.75" x14ac:dyDescent="0.25">
      <c r="A82" s="6"/>
      <c r="B82" s="6"/>
      <c r="C82" s="7"/>
      <c r="D82" s="10" t="s">
        <v>76</v>
      </c>
      <c r="E82" s="11">
        <v>5603303.4300000006</v>
      </c>
      <c r="G82" s="2"/>
      <c r="H82" s="2"/>
    </row>
    <row r="83" spans="1:8" customFormat="1" ht="15.75" x14ac:dyDescent="0.25">
      <c r="A83" s="6"/>
      <c r="B83" s="6"/>
      <c r="C83" s="7"/>
      <c r="D83" s="10" t="s">
        <v>77</v>
      </c>
      <c r="E83" s="11">
        <v>46512210.70000001</v>
      </c>
      <c r="G83" s="2"/>
      <c r="H83" s="2"/>
    </row>
    <row r="84" spans="1:8" customFormat="1" ht="15.75" x14ac:dyDescent="0.25">
      <c r="A84" s="6"/>
      <c r="B84" s="6"/>
      <c r="C84" s="7"/>
      <c r="D84" s="10" t="s">
        <v>78</v>
      </c>
      <c r="E84" s="11">
        <v>10066708.719999999</v>
      </c>
      <c r="G84" s="2"/>
      <c r="H84" s="2"/>
    </row>
    <row r="85" spans="1:8" customFormat="1" ht="15.75" x14ac:dyDescent="0.25">
      <c r="A85" s="6"/>
      <c r="B85" s="6"/>
      <c r="C85" s="7"/>
      <c r="D85" s="10" t="s">
        <v>79</v>
      </c>
      <c r="E85" s="11">
        <v>4139590.3299999996</v>
      </c>
      <c r="G85" s="2"/>
      <c r="H85" s="2"/>
    </row>
    <row r="86" spans="1:8" customFormat="1" ht="15.75" x14ac:dyDescent="0.25">
      <c r="A86" s="6"/>
      <c r="B86" s="6"/>
      <c r="C86" s="7"/>
      <c r="D86" s="10" t="s">
        <v>80</v>
      </c>
      <c r="E86" s="11">
        <v>2440314.3400000003</v>
      </c>
      <c r="G86" s="2"/>
      <c r="H86" s="2"/>
    </row>
    <row r="87" spans="1:8" customFormat="1" ht="15.75" x14ac:dyDescent="0.25">
      <c r="A87" s="6"/>
      <c r="B87" s="6"/>
      <c r="C87" s="7"/>
      <c r="D87" s="10" t="s">
        <v>81</v>
      </c>
      <c r="E87" s="11">
        <v>20534497.670000002</v>
      </c>
      <c r="G87" s="2"/>
      <c r="H87" s="2"/>
    </row>
    <row r="88" spans="1:8" customFormat="1" ht="15.75" x14ac:dyDescent="0.25">
      <c r="A88" s="6"/>
      <c r="B88" s="6"/>
      <c r="C88" s="7"/>
      <c r="D88" s="10" t="s">
        <v>82</v>
      </c>
      <c r="E88" s="11">
        <v>4643246.6399999997</v>
      </c>
      <c r="G88" s="2"/>
      <c r="H88" s="2"/>
    </row>
    <row r="89" spans="1:8" customFormat="1" ht="15.75" x14ac:dyDescent="0.25">
      <c r="A89" s="6"/>
      <c r="B89" s="6"/>
      <c r="C89" s="7"/>
      <c r="D89" s="10" t="s">
        <v>83</v>
      </c>
      <c r="E89" s="11">
        <v>7068162.4600000009</v>
      </c>
      <c r="G89" s="2"/>
      <c r="H89" s="2"/>
    </row>
    <row r="90" spans="1:8" customFormat="1" ht="15.75" x14ac:dyDescent="0.25">
      <c r="A90" s="6"/>
      <c r="B90" s="6"/>
      <c r="C90" s="7"/>
      <c r="D90" s="10" t="s">
        <v>84</v>
      </c>
      <c r="E90" s="11">
        <v>7258603.8699999992</v>
      </c>
      <c r="G90" s="2"/>
      <c r="H90" s="2"/>
    </row>
    <row r="91" spans="1:8" customFormat="1" ht="15.75" x14ac:dyDescent="0.25">
      <c r="A91" s="6"/>
      <c r="B91" s="6"/>
      <c r="C91" s="7"/>
      <c r="D91" s="10" t="s">
        <v>85</v>
      </c>
      <c r="E91" s="11">
        <v>42313131.479999997</v>
      </c>
      <c r="G91" s="2"/>
      <c r="H91" s="2"/>
    </row>
    <row r="92" spans="1:8" customFormat="1" ht="15.75" x14ac:dyDescent="0.25">
      <c r="A92" s="6"/>
      <c r="B92" s="6"/>
      <c r="C92" s="7"/>
      <c r="D92" s="10" t="s">
        <v>86</v>
      </c>
      <c r="E92" s="11">
        <v>3263230.38</v>
      </c>
      <c r="G92" s="2"/>
      <c r="H92" s="2"/>
    </row>
    <row r="93" spans="1:8" customFormat="1" ht="15.75" x14ac:dyDescent="0.25">
      <c r="A93" s="6"/>
      <c r="B93" s="6"/>
      <c r="C93" s="7"/>
      <c r="D93" s="10" t="s">
        <v>87</v>
      </c>
      <c r="E93" s="11">
        <v>1268874.01</v>
      </c>
      <c r="G93" s="2"/>
      <c r="H93" s="2"/>
    </row>
    <row r="94" spans="1:8" customFormat="1" ht="15.75" x14ac:dyDescent="0.25">
      <c r="A94" s="6"/>
      <c r="B94" s="6"/>
      <c r="C94" s="7"/>
      <c r="D94" s="10" t="s">
        <v>88</v>
      </c>
      <c r="E94" s="11">
        <v>43681287.25999999</v>
      </c>
      <c r="G94" s="2"/>
      <c r="H94" s="2"/>
    </row>
    <row r="95" spans="1:8" customFormat="1" ht="15.75" x14ac:dyDescent="0.25">
      <c r="A95" s="6"/>
      <c r="B95" s="6"/>
      <c r="C95" s="7"/>
      <c r="D95" s="10" t="s">
        <v>89</v>
      </c>
      <c r="E95" s="11">
        <v>20630069.309999999</v>
      </c>
      <c r="G95" s="2"/>
      <c r="H95" s="2"/>
    </row>
    <row r="96" spans="1:8" customFormat="1" ht="15.75" x14ac:dyDescent="0.25">
      <c r="A96" s="6"/>
      <c r="B96" s="6"/>
      <c r="C96" s="7"/>
      <c r="D96" s="10" t="s">
        <v>90</v>
      </c>
      <c r="E96" s="11">
        <v>3297393.79</v>
      </c>
      <c r="G96" s="2"/>
      <c r="H96" s="2"/>
    </row>
    <row r="97" spans="1:8" customFormat="1" ht="15.75" x14ac:dyDescent="0.25">
      <c r="A97" s="6"/>
      <c r="B97" s="6"/>
      <c r="C97" s="7"/>
      <c r="D97" s="10" t="s">
        <v>91</v>
      </c>
      <c r="E97" s="11">
        <v>11174119.470000001</v>
      </c>
      <c r="G97" s="2"/>
      <c r="H97" s="2"/>
    </row>
    <row r="98" spans="1:8" customFormat="1" ht="15.75" x14ac:dyDescent="0.25">
      <c r="A98" s="6"/>
      <c r="B98" s="6"/>
      <c r="C98" s="7"/>
      <c r="D98" s="10" t="s">
        <v>92</v>
      </c>
      <c r="E98" s="11">
        <v>7594107.3499999996</v>
      </c>
      <c r="G98" s="2"/>
      <c r="H98" s="2"/>
    </row>
    <row r="99" spans="1:8" customFormat="1" ht="15.75" x14ac:dyDescent="0.25">
      <c r="A99" s="6"/>
      <c r="B99" s="6"/>
      <c r="C99" s="7"/>
      <c r="D99" s="10" t="s">
        <v>93</v>
      </c>
      <c r="E99" s="11">
        <v>14641714.540000001</v>
      </c>
      <c r="G99" s="2"/>
      <c r="H99" s="2"/>
    </row>
    <row r="100" spans="1:8" customFormat="1" ht="15.75" x14ac:dyDescent="0.25">
      <c r="A100" s="6"/>
      <c r="B100" s="6"/>
      <c r="C100" s="7"/>
      <c r="D100" s="10" t="s">
        <v>94</v>
      </c>
      <c r="E100" s="11">
        <v>9600897.1799999997</v>
      </c>
      <c r="G100" s="2"/>
      <c r="H100" s="2"/>
    </row>
    <row r="101" spans="1:8" customFormat="1" ht="15.75" x14ac:dyDescent="0.25">
      <c r="A101" s="6"/>
      <c r="B101" s="6"/>
      <c r="C101" s="7"/>
      <c r="D101" s="10" t="s">
        <v>95</v>
      </c>
      <c r="E101" s="11">
        <v>7424479.1399999997</v>
      </c>
      <c r="G101" s="2"/>
      <c r="H101" s="2"/>
    </row>
    <row r="102" spans="1:8" customFormat="1" ht="15.75" x14ac:dyDescent="0.25">
      <c r="A102" s="6"/>
      <c r="B102" s="6"/>
      <c r="C102" s="7"/>
      <c r="D102" s="10" t="s">
        <v>96</v>
      </c>
      <c r="E102" s="11">
        <v>1713485.59</v>
      </c>
      <c r="G102" s="2"/>
      <c r="H102" s="2"/>
    </row>
    <row r="103" spans="1:8" customFormat="1" ht="15.75" x14ac:dyDescent="0.25">
      <c r="A103" s="6"/>
      <c r="B103" s="6"/>
      <c r="C103" s="7"/>
      <c r="D103" s="10" t="s">
        <v>97</v>
      </c>
      <c r="E103" s="11">
        <v>11035617.92</v>
      </c>
      <c r="G103" s="2"/>
      <c r="H103" s="2"/>
    </row>
    <row r="104" spans="1:8" customFormat="1" ht="15.75" x14ac:dyDescent="0.25">
      <c r="A104" s="6"/>
      <c r="B104" s="6"/>
      <c r="C104" s="7"/>
      <c r="D104" s="10" t="s">
        <v>98</v>
      </c>
      <c r="E104" s="11">
        <v>2422179.7700000005</v>
      </c>
      <c r="G104" s="2"/>
      <c r="H104" s="2"/>
    </row>
    <row r="105" spans="1:8" customFormat="1" ht="15.75" x14ac:dyDescent="0.25">
      <c r="A105" s="6"/>
      <c r="B105" s="6"/>
      <c r="C105" s="7"/>
      <c r="D105" s="10" t="s">
        <v>99</v>
      </c>
      <c r="E105" s="11">
        <v>26800013.069999997</v>
      </c>
      <c r="G105" s="2"/>
      <c r="H105" s="2"/>
    </row>
    <row r="106" spans="1:8" customFormat="1" ht="15.75" x14ac:dyDescent="0.25">
      <c r="A106" s="6"/>
      <c r="B106" s="6"/>
      <c r="C106" s="7"/>
      <c r="D106" s="10" t="s">
        <v>100</v>
      </c>
      <c r="E106" s="11">
        <v>3499724.3499999996</v>
      </c>
      <c r="G106" s="2"/>
      <c r="H106" s="2"/>
    </row>
    <row r="107" spans="1:8" customFormat="1" ht="15.75" x14ac:dyDescent="0.25">
      <c r="A107" s="6"/>
      <c r="B107" s="6"/>
      <c r="C107" s="7"/>
      <c r="D107" s="10" t="s">
        <v>101</v>
      </c>
      <c r="E107" s="11">
        <v>9197940.6499999985</v>
      </c>
      <c r="G107" s="2"/>
      <c r="H107" s="2"/>
    </row>
    <row r="108" spans="1:8" customFormat="1" ht="15.75" x14ac:dyDescent="0.25">
      <c r="A108" s="6"/>
      <c r="B108" s="6"/>
      <c r="C108" s="7"/>
      <c r="D108" s="10" t="s">
        <v>102</v>
      </c>
      <c r="E108" s="11">
        <v>4261375.4400000004</v>
      </c>
      <c r="G108" s="2"/>
      <c r="H108" s="2"/>
    </row>
    <row r="109" spans="1:8" customFormat="1" ht="15.75" x14ac:dyDescent="0.25">
      <c r="A109" s="6"/>
      <c r="B109" s="6"/>
      <c r="C109" s="7"/>
      <c r="D109" s="10" t="s">
        <v>103</v>
      </c>
      <c r="E109" s="11">
        <v>2273278.81</v>
      </c>
      <c r="G109" s="2"/>
      <c r="H109" s="2"/>
    </row>
    <row r="110" spans="1:8" customFormat="1" ht="15.75" x14ac:dyDescent="0.25">
      <c r="A110" s="6"/>
      <c r="B110" s="6"/>
      <c r="C110" s="7"/>
      <c r="D110" s="10" t="s">
        <v>104</v>
      </c>
      <c r="E110" s="11">
        <v>41477738.989999995</v>
      </c>
      <c r="G110" s="2"/>
      <c r="H110" s="2"/>
    </row>
    <row r="111" spans="1:8" customFormat="1" ht="15.75" x14ac:dyDescent="0.25">
      <c r="A111" s="6"/>
      <c r="B111" s="6"/>
      <c r="C111" s="7"/>
      <c r="D111" s="10" t="s">
        <v>105</v>
      </c>
      <c r="E111" s="11">
        <v>4806013.54</v>
      </c>
      <c r="G111" s="2"/>
      <c r="H111" s="2"/>
    </row>
    <row r="112" spans="1:8" customFormat="1" ht="15.75" x14ac:dyDescent="0.25">
      <c r="A112" s="6"/>
      <c r="B112" s="6"/>
      <c r="C112" s="7"/>
      <c r="D112" s="10" t="s">
        <v>106</v>
      </c>
      <c r="E112" s="11">
        <v>3744154.0000000009</v>
      </c>
      <c r="G112" s="2"/>
      <c r="H112" s="2"/>
    </row>
    <row r="113" spans="1:8" customFormat="1" ht="15.75" x14ac:dyDescent="0.25">
      <c r="A113" s="6"/>
      <c r="B113" s="6"/>
      <c r="C113" s="7"/>
      <c r="D113" s="10" t="s">
        <v>107</v>
      </c>
      <c r="E113" s="11">
        <v>3927576.5300000003</v>
      </c>
      <c r="G113" s="2"/>
      <c r="H113" s="2"/>
    </row>
    <row r="114" spans="1:8" customFormat="1" ht="15.75" x14ac:dyDescent="0.25">
      <c r="A114" s="6"/>
      <c r="B114" s="6"/>
      <c r="C114" s="7"/>
      <c r="D114" s="10" t="s">
        <v>108</v>
      </c>
      <c r="E114" s="11">
        <v>3835628.92</v>
      </c>
      <c r="G114" s="2"/>
      <c r="H114" s="2"/>
    </row>
    <row r="115" spans="1:8" customFormat="1" ht="15.75" x14ac:dyDescent="0.25">
      <c r="A115" s="6"/>
      <c r="B115" s="6"/>
      <c r="C115" s="7"/>
      <c r="D115" s="10" t="s">
        <v>109</v>
      </c>
      <c r="E115" s="11">
        <v>2930047.4</v>
      </c>
      <c r="G115" s="2"/>
      <c r="H115" s="2"/>
    </row>
    <row r="116" spans="1:8" customFormat="1" ht="15.75" x14ac:dyDescent="0.25">
      <c r="A116" s="6"/>
      <c r="B116" s="6"/>
      <c r="C116" s="7"/>
      <c r="D116" s="10" t="s">
        <v>110</v>
      </c>
      <c r="E116" s="11">
        <v>3925986.56</v>
      </c>
      <c r="G116" s="2"/>
      <c r="H116" s="2"/>
    </row>
    <row r="117" spans="1:8" customFormat="1" ht="15.75" x14ac:dyDescent="0.25">
      <c r="A117" s="6"/>
      <c r="B117" s="6"/>
      <c r="C117" s="7"/>
      <c r="D117" s="10" t="s">
        <v>111</v>
      </c>
      <c r="E117" s="11">
        <v>5325985.1800000006</v>
      </c>
      <c r="G117" s="2"/>
      <c r="H117" s="2"/>
    </row>
    <row r="118" spans="1:8" customFormat="1" ht="15.75" x14ac:dyDescent="0.25">
      <c r="A118" s="6"/>
      <c r="B118" s="6"/>
      <c r="C118" s="7"/>
      <c r="D118" s="10" t="s">
        <v>112</v>
      </c>
      <c r="E118" s="11">
        <v>1569712.7000000002</v>
      </c>
      <c r="G118" s="2"/>
      <c r="H118" s="2"/>
    </row>
    <row r="119" spans="1:8" customFormat="1" ht="15.75" x14ac:dyDescent="0.25">
      <c r="A119" s="6"/>
      <c r="B119" s="6"/>
      <c r="C119" s="7"/>
      <c r="D119" s="10" t="s">
        <v>113</v>
      </c>
      <c r="E119" s="11">
        <v>4326751.4800000004</v>
      </c>
      <c r="G119" s="2"/>
      <c r="H119" s="2"/>
    </row>
    <row r="120" spans="1:8" customFormat="1" ht="15.75" x14ac:dyDescent="0.25">
      <c r="A120" s="6"/>
      <c r="B120" s="6"/>
      <c r="C120" s="7"/>
      <c r="D120" s="10" t="s">
        <v>114</v>
      </c>
      <c r="E120" s="11">
        <v>3938491.66</v>
      </c>
      <c r="G120" s="2"/>
      <c r="H120" s="2"/>
    </row>
    <row r="121" spans="1:8" customFormat="1" ht="15.75" x14ac:dyDescent="0.25">
      <c r="A121" s="6"/>
      <c r="B121" s="6"/>
      <c r="C121" s="7"/>
      <c r="D121" s="10" t="s">
        <v>115</v>
      </c>
      <c r="E121" s="11">
        <v>4083238.57</v>
      </c>
      <c r="G121" s="2"/>
      <c r="H121" s="2"/>
    </row>
    <row r="122" spans="1:8" customFormat="1" ht="15.75" x14ac:dyDescent="0.25">
      <c r="A122" s="6"/>
      <c r="B122" s="6"/>
      <c r="C122" s="7"/>
      <c r="D122" s="10" t="s">
        <v>116</v>
      </c>
      <c r="E122" s="11">
        <v>2268924.2200000002</v>
      </c>
      <c r="G122" s="2"/>
      <c r="H122" s="2"/>
    </row>
    <row r="123" spans="1:8" customFormat="1" ht="15.75" x14ac:dyDescent="0.25">
      <c r="A123" s="6"/>
      <c r="B123" s="6"/>
      <c r="C123" s="7"/>
      <c r="D123" s="10" t="s">
        <v>117</v>
      </c>
      <c r="E123" s="11">
        <v>10643375.93</v>
      </c>
      <c r="G123" s="2"/>
      <c r="H123" s="2"/>
    </row>
    <row r="124" spans="1:8" customFormat="1" ht="15.75" x14ac:dyDescent="0.25">
      <c r="A124" s="6"/>
      <c r="B124" s="6"/>
      <c r="C124" s="7"/>
      <c r="D124" s="10" t="s">
        <v>118</v>
      </c>
      <c r="E124" s="11">
        <v>13887569.460000001</v>
      </c>
      <c r="G124" s="2"/>
      <c r="H124" s="2"/>
    </row>
    <row r="125" spans="1:8" customFormat="1" ht="15.75" x14ac:dyDescent="0.25">
      <c r="A125" s="6"/>
      <c r="B125" s="6"/>
      <c r="C125" s="7"/>
      <c r="D125" s="10" t="s">
        <v>119</v>
      </c>
      <c r="E125" s="11">
        <v>19868346.650000002</v>
      </c>
      <c r="G125" s="2"/>
      <c r="H125" s="2"/>
    </row>
    <row r="126" spans="1:8" customFormat="1" ht="15.75" x14ac:dyDescent="0.25">
      <c r="A126" s="6"/>
      <c r="B126" s="6"/>
      <c r="C126" s="7"/>
      <c r="D126" s="10" t="s">
        <v>120</v>
      </c>
      <c r="E126" s="11">
        <v>12277891.85</v>
      </c>
      <c r="G126" s="2"/>
      <c r="H126" s="2"/>
    </row>
    <row r="127" spans="1:8" customFormat="1" ht="15.75" x14ac:dyDescent="0.25">
      <c r="A127" s="6"/>
      <c r="B127" s="6"/>
      <c r="C127" s="7"/>
      <c r="D127" s="10" t="s">
        <v>121</v>
      </c>
      <c r="E127" s="11">
        <v>8424400.4299999997</v>
      </c>
      <c r="G127" s="2"/>
      <c r="H127" s="2"/>
    </row>
    <row r="128" spans="1:8" customFormat="1" ht="15.75" x14ac:dyDescent="0.25">
      <c r="A128" s="6"/>
      <c r="B128" s="6"/>
      <c r="C128" s="7"/>
      <c r="D128" s="10" t="s">
        <v>122</v>
      </c>
      <c r="E128" s="11">
        <v>9340753.8000000007</v>
      </c>
      <c r="G128" s="2"/>
      <c r="H128" s="2"/>
    </row>
    <row r="129" spans="1:8" customFormat="1" ht="15.75" x14ac:dyDescent="0.25">
      <c r="A129" s="6"/>
      <c r="B129" s="6"/>
      <c r="C129" s="7"/>
      <c r="D129" s="10" t="s">
        <v>123</v>
      </c>
      <c r="E129" s="11">
        <v>2007377.0200000003</v>
      </c>
      <c r="G129" s="2"/>
      <c r="H129" s="2"/>
    </row>
    <row r="130" spans="1:8" customFormat="1" ht="15.75" x14ac:dyDescent="0.25">
      <c r="A130" s="6"/>
      <c r="B130" s="6"/>
      <c r="C130" s="7"/>
      <c r="D130" s="10" t="s">
        <v>124</v>
      </c>
      <c r="E130" s="11">
        <v>12577785.17</v>
      </c>
      <c r="G130" s="2"/>
      <c r="H130" s="2"/>
    </row>
    <row r="131" spans="1:8" customFormat="1" ht="15.75" x14ac:dyDescent="0.25">
      <c r="A131" s="6"/>
      <c r="B131" s="6"/>
      <c r="C131" s="7"/>
      <c r="D131" s="10" t="s">
        <v>125</v>
      </c>
      <c r="E131" s="11">
        <v>3456966.3700000006</v>
      </c>
      <c r="G131" s="2"/>
      <c r="H131" s="2"/>
    </row>
    <row r="132" spans="1:8" customFormat="1" ht="15.75" x14ac:dyDescent="0.25">
      <c r="A132" s="6"/>
      <c r="B132" s="6"/>
      <c r="C132" s="7"/>
      <c r="D132" s="10" t="s">
        <v>126</v>
      </c>
      <c r="E132" s="11">
        <v>27161443.490000002</v>
      </c>
      <c r="G132" s="2"/>
      <c r="H132" s="2"/>
    </row>
    <row r="133" spans="1:8" customFormat="1" ht="15.75" x14ac:dyDescent="0.25">
      <c r="A133" s="6"/>
      <c r="B133" s="6"/>
      <c r="C133" s="7"/>
      <c r="D133" s="10" t="s">
        <v>127</v>
      </c>
      <c r="E133" s="11">
        <v>975340.66999999981</v>
      </c>
      <c r="G133" s="2"/>
      <c r="H133" s="2"/>
    </row>
    <row r="134" spans="1:8" customFormat="1" ht="15.75" x14ac:dyDescent="0.25">
      <c r="A134" s="6"/>
      <c r="B134" s="6"/>
      <c r="C134" s="7"/>
      <c r="D134" s="10" t="s">
        <v>128</v>
      </c>
      <c r="E134" s="11">
        <v>3597874.38</v>
      </c>
      <c r="G134" s="2"/>
      <c r="H134" s="2"/>
    </row>
    <row r="135" spans="1:8" customFormat="1" ht="15.75" x14ac:dyDescent="0.25">
      <c r="A135" s="6"/>
      <c r="B135" s="6"/>
      <c r="C135" s="7"/>
      <c r="D135" s="10" t="s">
        <v>129</v>
      </c>
      <c r="E135" s="11">
        <v>8125266.3200000003</v>
      </c>
      <c r="G135" s="2"/>
      <c r="H135" s="2"/>
    </row>
    <row r="136" spans="1:8" customFormat="1" ht="15.75" x14ac:dyDescent="0.25">
      <c r="A136" s="6"/>
      <c r="B136" s="6"/>
      <c r="C136" s="7"/>
      <c r="D136" s="10" t="s">
        <v>130</v>
      </c>
      <c r="E136" s="11">
        <v>8376786.4900000002</v>
      </c>
      <c r="G136" s="2"/>
      <c r="H136" s="2"/>
    </row>
    <row r="137" spans="1:8" customFormat="1" ht="15.75" x14ac:dyDescent="0.25">
      <c r="A137" s="6"/>
      <c r="B137" s="6"/>
      <c r="C137" s="7"/>
      <c r="D137" s="10" t="s">
        <v>131</v>
      </c>
      <c r="E137" s="11">
        <v>19044943.549999997</v>
      </c>
      <c r="G137" s="2"/>
      <c r="H137" s="2"/>
    </row>
    <row r="138" spans="1:8" customFormat="1" ht="15.75" x14ac:dyDescent="0.25">
      <c r="A138" s="6"/>
      <c r="B138" s="6"/>
      <c r="C138" s="7"/>
      <c r="D138" s="10" t="s">
        <v>132</v>
      </c>
      <c r="E138" s="11">
        <v>1868273.8400000003</v>
      </c>
      <c r="G138" s="2"/>
      <c r="H138" s="2"/>
    </row>
    <row r="139" spans="1:8" customFormat="1" ht="15.75" x14ac:dyDescent="0.25">
      <c r="A139" s="6"/>
      <c r="B139" s="6"/>
      <c r="C139" s="7"/>
      <c r="D139" s="10" t="s">
        <v>133</v>
      </c>
      <c r="E139" s="11">
        <v>6788366.1399999997</v>
      </c>
      <c r="G139" s="2"/>
      <c r="H139" s="2"/>
    </row>
    <row r="140" spans="1:8" customFormat="1" ht="15.75" x14ac:dyDescent="0.25">
      <c r="A140" s="6"/>
      <c r="B140" s="6"/>
      <c r="C140" s="7"/>
      <c r="D140" s="10" t="s">
        <v>134</v>
      </c>
      <c r="E140" s="11">
        <v>12121012.25</v>
      </c>
      <c r="G140" s="2"/>
      <c r="H140" s="2"/>
    </row>
    <row r="141" spans="1:8" customFormat="1" ht="15.75" x14ac:dyDescent="0.25">
      <c r="A141" s="6"/>
      <c r="B141" s="6"/>
      <c r="C141" s="7"/>
      <c r="D141" s="10" t="s">
        <v>135</v>
      </c>
      <c r="E141" s="11">
        <v>3063850.5999999996</v>
      </c>
      <c r="G141" s="2"/>
      <c r="H141" s="2"/>
    </row>
    <row r="142" spans="1:8" customFormat="1" ht="15.75" x14ac:dyDescent="0.25">
      <c r="A142" s="6"/>
      <c r="B142" s="6"/>
      <c r="C142" s="7"/>
      <c r="D142" s="10" t="s">
        <v>136</v>
      </c>
      <c r="E142" s="11">
        <v>8520874.4900000002</v>
      </c>
      <c r="G142" s="2"/>
      <c r="H142" s="2"/>
    </row>
    <row r="143" spans="1:8" customFormat="1" ht="15.75" x14ac:dyDescent="0.25">
      <c r="A143" s="6"/>
      <c r="B143" s="6"/>
      <c r="C143" s="7"/>
      <c r="D143" s="10" t="s">
        <v>137</v>
      </c>
      <c r="E143" s="11">
        <v>11550461.5</v>
      </c>
      <c r="G143" s="2"/>
      <c r="H143" s="2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1432428830.4300003</v>
      </c>
      <c r="G144" s="2"/>
      <c r="H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74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44AEAC"/>
    <pageSetUpPr fitToPage="1"/>
  </sheetPr>
  <dimension ref="A1:F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5" ht="18.75" customHeight="1" x14ac:dyDescent="0.2"/>
    <row r="2" spans="1:5" ht="43.5" customHeight="1" x14ac:dyDescent="0.2">
      <c r="D2" s="13"/>
      <c r="E2" s="13"/>
    </row>
    <row r="3" spans="1:5" ht="9" customHeight="1" x14ac:dyDescent="0.2">
      <c r="D3" s="3"/>
      <c r="E3" s="3"/>
    </row>
    <row r="4" spans="1:5" ht="55.5" customHeight="1" x14ac:dyDescent="0.2">
      <c r="D4" s="24" t="s">
        <v>139</v>
      </c>
      <c r="E4" s="24"/>
    </row>
    <row r="5" spans="1:5" ht="17.25" customHeight="1" x14ac:dyDescent="0.3">
      <c r="D5" s="15" t="s">
        <v>0</v>
      </c>
      <c r="E5" s="16"/>
    </row>
    <row r="6" spans="1:5" ht="20.25" x14ac:dyDescent="0.3">
      <c r="D6" s="15" t="s">
        <v>150</v>
      </c>
      <c r="E6" s="16"/>
    </row>
    <row r="7" spans="1:5" ht="12.75" customHeight="1" x14ac:dyDescent="0.25">
      <c r="D7" s="4"/>
      <c r="E7" s="5" t="s">
        <v>1</v>
      </c>
    </row>
    <row r="8" spans="1:5" ht="36.75" customHeight="1" x14ac:dyDescent="0.2">
      <c r="D8" s="18" t="s">
        <v>2</v>
      </c>
      <c r="E8" s="22" t="s">
        <v>151</v>
      </c>
    </row>
    <row r="9" spans="1:5" customFormat="1" ht="15.75" x14ac:dyDescent="0.25">
      <c r="A9" s="6"/>
      <c r="B9" s="6"/>
      <c r="C9" s="7"/>
      <c r="D9" s="10" t="s">
        <v>3</v>
      </c>
      <c r="E9" s="11">
        <v>12234814.16474973</v>
      </c>
    </row>
    <row r="10" spans="1:5" customFormat="1" ht="15.75" x14ac:dyDescent="0.25">
      <c r="A10" s="6"/>
      <c r="B10" s="6"/>
      <c r="C10" s="7"/>
      <c r="D10" s="10" t="s">
        <v>4</v>
      </c>
      <c r="E10" s="11">
        <v>9278285.0960539151</v>
      </c>
    </row>
    <row r="11" spans="1:5" customFormat="1" ht="15.75" x14ac:dyDescent="0.25">
      <c r="A11" s="6"/>
      <c r="B11" s="6"/>
      <c r="C11" s="7"/>
      <c r="D11" s="10" t="s">
        <v>5</v>
      </c>
      <c r="E11" s="11">
        <v>5483715.1019730819</v>
      </c>
    </row>
    <row r="12" spans="1:5" customFormat="1" ht="15.75" x14ac:dyDescent="0.25">
      <c r="A12" s="6"/>
      <c r="B12" s="6"/>
      <c r="C12" s="7"/>
      <c r="D12" s="10" t="s">
        <v>6</v>
      </c>
      <c r="E12" s="11">
        <v>103171410.13200712</v>
      </c>
    </row>
    <row r="13" spans="1:5" customFormat="1" ht="15.75" x14ac:dyDescent="0.25">
      <c r="A13" s="6"/>
      <c r="B13" s="6"/>
      <c r="C13" s="7"/>
      <c r="D13" s="10" t="s">
        <v>7</v>
      </c>
      <c r="E13" s="11">
        <v>11124307.899387062</v>
      </c>
    </row>
    <row r="14" spans="1:5" customFormat="1" ht="15.75" x14ac:dyDescent="0.25">
      <c r="A14" s="6"/>
      <c r="B14" s="6"/>
      <c r="C14" s="7"/>
      <c r="D14" s="10" t="s">
        <v>8</v>
      </c>
      <c r="E14" s="11">
        <v>76715404.986760229</v>
      </c>
    </row>
    <row r="15" spans="1:5" customFormat="1" ht="15.75" x14ac:dyDescent="0.25">
      <c r="A15" s="6"/>
      <c r="B15" s="6"/>
      <c r="C15" s="7"/>
      <c r="D15" s="10" t="s">
        <v>9</v>
      </c>
      <c r="E15" s="11">
        <v>16468913.395338451</v>
      </c>
    </row>
    <row r="16" spans="1:5" customFormat="1" ht="15.75" x14ac:dyDescent="0.25">
      <c r="A16" s="6"/>
      <c r="B16" s="6"/>
      <c r="C16" s="7"/>
      <c r="D16" s="10" t="s">
        <v>10</v>
      </c>
      <c r="E16" s="11">
        <v>26276383.214816421</v>
      </c>
    </row>
    <row r="17" spans="1:5" customFormat="1" ht="15.75" x14ac:dyDescent="0.25">
      <c r="A17" s="6"/>
      <c r="B17" s="6"/>
      <c r="C17" s="7"/>
      <c r="D17" s="10" t="s">
        <v>11</v>
      </c>
      <c r="E17" s="11">
        <v>65273920.573911734</v>
      </c>
    </row>
    <row r="18" spans="1:5" customFormat="1" ht="15.75" x14ac:dyDescent="0.25">
      <c r="A18" s="6"/>
      <c r="B18" s="6"/>
      <c r="C18" s="7"/>
      <c r="D18" s="10" t="s">
        <v>12</v>
      </c>
      <c r="E18" s="11">
        <v>17692946.879025135</v>
      </c>
    </row>
    <row r="19" spans="1:5" customFormat="1" ht="15.75" x14ac:dyDescent="0.25">
      <c r="A19" s="6"/>
      <c r="B19" s="6"/>
      <c r="C19" s="7"/>
      <c r="D19" s="10" t="s">
        <v>13</v>
      </c>
      <c r="E19" s="11">
        <v>14424606.715685954</v>
      </c>
    </row>
    <row r="20" spans="1:5" customFormat="1" ht="15.75" x14ac:dyDescent="0.25">
      <c r="A20" s="6"/>
      <c r="B20" s="6"/>
      <c r="C20" s="7"/>
      <c r="D20" s="10" t="s">
        <v>14</v>
      </c>
      <c r="E20" s="11">
        <v>12549891.128673652</v>
      </c>
    </row>
    <row r="21" spans="1:5" customFormat="1" ht="15.75" x14ac:dyDescent="0.25">
      <c r="A21" s="6"/>
      <c r="B21" s="6"/>
      <c r="C21" s="7"/>
      <c r="D21" s="10" t="s">
        <v>15</v>
      </c>
      <c r="E21" s="11">
        <v>71363917.872324795</v>
      </c>
    </row>
    <row r="22" spans="1:5" customFormat="1" ht="15.75" x14ac:dyDescent="0.25">
      <c r="A22" s="6"/>
      <c r="B22" s="6"/>
      <c r="C22" s="7"/>
      <c r="D22" s="10" t="s">
        <v>16</v>
      </c>
      <c r="E22" s="11">
        <v>23396990.482461311</v>
      </c>
    </row>
    <row r="23" spans="1:5" customFormat="1" ht="15.75" x14ac:dyDescent="0.25">
      <c r="A23" s="6"/>
      <c r="B23" s="6"/>
      <c r="C23" s="7"/>
      <c r="D23" s="10" t="s">
        <v>17</v>
      </c>
      <c r="E23" s="11">
        <v>17569855.362808064</v>
      </c>
    </row>
    <row r="24" spans="1:5" customFormat="1" ht="15.75" x14ac:dyDescent="0.25">
      <c r="A24" s="6"/>
      <c r="B24" s="6"/>
      <c r="C24" s="7"/>
      <c r="D24" s="10" t="s">
        <v>18</v>
      </c>
      <c r="E24" s="11">
        <v>14503220.448367858</v>
      </c>
    </row>
    <row r="25" spans="1:5" customFormat="1" ht="15.75" x14ac:dyDescent="0.25">
      <c r="A25" s="6"/>
      <c r="B25" s="6"/>
      <c r="C25" s="7"/>
      <c r="D25" s="10" t="s">
        <v>19</v>
      </c>
      <c r="E25" s="11">
        <v>12271943.779903647</v>
      </c>
    </row>
    <row r="26" spans="1:5" customFormat="1" ht="15.75" x14ac:dyDescent="0.25">
      <c r="A26" s="6"/>
      <c r="B26" s="6"/>
      <c r="C26" s="7"/>
      <c r="D26" s="10" t="s">
        <v>20</v>
      </c>
      <c r="E26" s="11">
        <v>28369016.687156163</v>
      </c>
    </row>
    <row r="27" spans="1:5" customFormat="1" ht="15.75" x14ac:dyDescent="0.25">
      <c r="A27" s="6"/>
      <c r="B27" s="6"/>
      <c r="C27" s="7"/>
      <c r="D27" s="10" t="s">
        <v>21</v>
      </c>
      <c r="E27" s="11">
        <v>20932905.235283315</v>
      </c>
    </row>
    <row r="28" spans="1:5" customFormat="1" ht="15.75" x14ac:dyDescent="0.25">
      <c r="A28" s="6"/>
      <c r="B28" s="6"/>
      <c r="C28" s="7"/>
      <c r="D28" s="10" t="s">
        <v>22</v>
      </c>
      <c r="E28" s="11">
        <v>5609450.4242744111</v>
      </c>
    </row>
    <row r="29" spans="1:5" customFormat="1" ht="15.75" x14ac:dyDescent="0.25">
      <c r="A29" s="6"/>
      <c r="B29" s="6"/>
      <c r="C29" s="7"/>
      <c r="D29" s="10" t="s">
        <v>23</v>
      </c>
      <c r="E29" s="11">
        <v>11468777.476835974</v>
      </c>
    </row>
    <row r="30" spans="1:5" customFormat="1" ht="15.75" x14ac:dyDescent="0.25">
      <c r="A30" s="6"/>
      <c r="B30" s="6"/>
      <c r="C30" s="7"/>
      <c r="D30" s="10" t="s">
        <v>24</v>
      </c>
      <c r="E30" s="11">
        <v>10224293.544321056</v>
      </c>
    </row>
    <row r="31" spans="1:5" customFormat="1" ht="15.75" x14ac:dyDescent="0.25">
      <c r="A31" s="6"/>
      <c r="B31" s="6"/>
      <c r="C31" s="7"/>
      <c r="D31" s="10" t="s">
        <v>25</v>
      </c>
      <c r="E31" s="11">
        <v>7942746.086931169</v>
      </c>
    </row>
    <row r="32" spans="1:5" customFormat="1" ht="15.75" x14ac:dyDescent="0.25">
      <c r="A32" s="6"/>
      <c r="B32" s="6"/>
      <c r="C32" s="7"/>
      <c r="D32" s="10" t="s">
        <v>26</v>
      </c>
      <c r="E32" s="11">
        <v>5629239.9265815774</v>
      </c>
    </row>
    <row r="33" spans="1:5" customFormat="1" ht="15.75" x14ac:dyDescent="0.25">
      <c r="A33" s="6"/>
      <c r="B33" s="6"/>
      <c r="C33" s="7"/>
      <c r="D33" s="10" t="s">
        <v>27</v>
      </c>
      <c r="E33" s="11">
        <v>17613555.559847858</v>
      </c>
    </row>
    <row r="34" spans="1:5" customFormat="1" ht="15.75" x14ac:dyDescent="0.25">
      <c r="A34" s="6"/>
      <c r="B34" s="6"/>
      <c r="C34" s="7"/>
      <c r="D34" s="10" t="s">
        <v>28</v>
      </c>
      <c r="E34" s="11">
        <v>16801058.288835749</v>
      </c>
    </row>
    <row r="35" spans="1:5" customFormat="1" ht="15.75" x14ac:dyDescent="0.25">
      <c r="A35" s="6"/>
      <c r="B35" s="6"/>
      <c r="C35" s="7"/>
      <c r="D35" s="10" t="s">
        <v>29</v>
      </c>
      <c r="E35" s="11">
        <v>21134027.274310764</v>
      </c>
    </row>
    <row r="36" spans="1:5" customFormat="1" ht="15.75" x14ac:dyDescent="0.25">
      <c r="A36" s="6"/>
      <c r="B36" s="6"/>
      <c r="C36" s="7"/>
      <c r="D36" s="10" t="s">
        <v>30</v>
      </c>
      <c r="E36" s="11">
        <v>7595632.6733980021</v>
      </c>
    </row>
    <row r="37" spans="1:5" customFormat="1" ht="15.75" x14ac:dyDescent="0.25">
      <c r="A37" s="6"/>
      <c r="B37" s="6"/>
      <c r="C37" s="7"/>
      <c r="D37" s="10" t="s">
        <v>31</v>
      </c>
      <c r="E37" s="11">
        <v>7649519.2515271436</v>
      </c>
    </row>
    <row r="38" spans="1:5" customFormat="1" ht="15.75" x14ac:dyDescent="0.25">
      <c r="A38" s="6"/>
      <c r="B38" s="6"/>
      <c r="C38" s="7"/>
      <c r="D38" s="10" t="s">
        <v>32</v>
      </c>
      <c r="E38" s="11">
        <v>12984249.412987333</v>
      </c>
    </row>
    <row r="39" spans="1:5" customFormat="1" ht="15.75" x14ac:dyDescent="0.25">
      <c r="A39" s="6"/>
      <c r="B39" s="6"/>
      <c r="C39" s="7"/>
      <c r="D39" s="10" t="s">
        <v>33</v>
      </c>
      <c r="E39" s="11">
        <v>21426748.696492799</v>
      </c>
    </row>
    <row r="40" spans="1:5" customFormat="1" ht="15.75" x14ac:dyDescent="0.25">
      <c r="A40" s="6"/>
      <c r="B40" s="6"/>
      <c r="C40" s="7"/>
      <c r="D40" s="10" t="s">
        <v>34</v>
      </c>
      <c r="E40" s="11">
        <v>18601942.33211267</v>
      </c>
    </row>
    <row r="41" spans="1:5" customFormat="1" ht="15.75" x14ac:dyDescent="0.25">
      <c r="A41" s="6"/>
      <c r="B41" s="6"/>
      <c r="C41" s="7"/>
      <c r="D41" s="10" t="s">
        <v>35</v>
      </c>
      <c r="E41" s="11">
        <v>10248165.335728914</v>
      </c>
    </row>
    <row r="42" spans="1:5" customFormat="1" ht="15.75" x14ac:dyDescent="0.25">
      <c r="A42" s="6"/>
      <c r="B42" s="6"/>
      <c r="C42" s="7"/>
      <c r="D42" s="10" t="s">
        <v>36</v>
      </c>
      <c r="E42" s="11">
        <v>10515965.206734344</v>
      </c>
    </row>
    <row r="43" spans="1:5" customFormat="1" ht="15.75" x14ac:dyDescent="0.25">
      <c r="A43" s="6"/>
      <c r="B43" s="6"/>
      <c r="C43" s="7"/>
      <c r="D43" s="10" t="s">
        <v>37</v>
      </c>
      <c r="E43" s="11">
        <v>16024524.233234495</v>
      </c>
    </row>
    <row r="44" spans="1:5" customFormat="1" ht="15.75" x14ac:dyDescent="0.25">
      <c r="A44" s="6"/>
      <c r="B44" s="6"/>
      <c r="C44" s="7"/>
      <c r="D44" s="10" t="s">
        <v>38</v>
      </c>
      <c r="E44" s="11">
        <v>52480451.215563431</v>
      </c>
    </row>
    <row r="45" spans="1:5" customFormat="1" ht="15.75" x14ac:dyDescent="0.25">
      <c r="A45" s="6"/>
      <c r="B45" s="6"/>
      <c r="C45" s="7"/>
      <c r="D45" s="10" t="s">
        <v>39</v>
      </c>
      <c r="E45" s="11">
        <v>67865179.636407495</v>
      </c>
    </row>
    <row r="46" spans="1:5" customFormat="1" ht="15.75" x14ac:dyDescent="0.25">
      <c r="A46" s="6"/>
      <c r="B46" s="6"/>
      <c r="C46" s="7"/>
      <c r="D46" s="10" t="s">
        <v>40</v>
      </c>
      <c r="E46" s="11">
        <v>10159637.455231039</v>
      </c>
    </row>
    <row r="47" spans="1:5" customFormat="1" ht="15.75" x14ac:dyDescent="0.25">
      <c r="A47" s="6"/>
      <c r="B47" s="6"/>
      <c r="C47" s="7"/>
      <c r="D47" s="10" t="s">
        <v>41</v>
      </c>
      <c r="E47" s="11">
        <v>42984209.300857306</v>
      </c>
    </row>
    <row r="48" spans="1:5" customFormat="1" ht="15.75" x14ac:dyDescent="0.25">
      <c r="A48" s="6"/>
      <c r="B48" s="6"/>
      <c r="C48" s="7"/>
      <c r="D48" s="10" t="s">
        <v>42</v>
      </c>
      <c r="E48" s="11">
        <v>103424746.94619866</v>
      </c>
    </row>
    <row r="49" spans="1:5" customFormat="1" ht="15.75" x14ac:dyDescent="0.25">
      <c r="A49" s="6"/>
      <c r="B49" s="6"/>
      <c r="C49" s="7"/>
      <c r="D49" s="10" t="s">
        <v>43</v>
      </c>
      <c r="E49" s="11">
        <v>5548876.6442850884</v>
      </c>
    </row>
    <row r="50" spans="1:5" customFormat="1" ht="15.75" x14ac:dyDescent="0.25">
      <c r="A50" s="6"/>
      <c r="B50" s="6"/>
      <c r="C50" s="7"/>
      <c r="D50" s="10" t="s">
        <v>44</v>
      </c>
      <c r="E50" s="11">
        <v>13059830.546337299</v>
      </c>
    </row>
    <row r="51" spans="1:5" customFormat="1" ht="15.75" x14ac:dyDescent="0.25">
      <c r="A51" s="6"/>
      <c r="B51" s="6"/>
      <c r="C51" s="7"/>
      <c r="D51" s="10" t="s">
        <v>45</v>
      </c>
      <c r="E51" s="11">
        <v>9437650.8942799959</v>
      </c>
    </row>
    <row r="52" spans="1:5" customFormat="1" ht="15.75" x14ac:dyDescent="0.25">
      <c r="A52" s="6"/>
      <c r="B52" s="6"/>
      <c r="C52" s="7"/>
      <c r="D52" s="10" t="s">
        <v>46</v>
      </c>
      <c r="E52" s="11">
        <v>6547488.6209640112</v>
      </c>
    </row>
    <row r="53" spans="1:5" customFormat="1" ht="15.75" x14ac:dyDescent="0.25">
      <c r="A53" s="6"/>
      <c r="B53" s="6"/>
      <c r="C53" s="7"/>
      <c r="D53" s="10" t="s">
        <v>47</v>
      </c>
      <c r="E53" s="11">
        <v>8392694.9444770217</v>
      </c>
    </row>
    <row r="54" spans="1:5" customFormat="1" ht="15.75" x14ac:dyDescent="0.25">
      <c r="A54" s="6"/>
      <c r="B54" s="6"/>
      <c r="C54" s="7"/>
      <c r="D54" s="10" t="s">
        <v>48</v>
      </c>
      <c r="E54" s="11">
        <v>4438564.7555462662</v>
      </c>
    </row>
    <row r="55" spans="1:5" customFormat="1" ht="15.75" x14ac:dyDescent="0.25">
      <c r="A55" s="6"/>
      <c r="B55" s="6"/>
      <c r="C55" s="7"/>
      <c r="D55" s="10" t="s">
        <v>49</v>
      </c>
      <c r="E55" s="11">
        <v>10154622.036335904</v>
      </c>
    </row>
    <row r="56" spans="1:5" customFormat="1" ht="15.75" x14ac:dyDescent="0.25">
      <c r="A56" s="6"/>
      <c r="B56" s="6"/>
      <c r="C56" s="7"/>
      <c r="D56" s="10" t="s">
        <v>50</v>
      </c>
      <c r="E56" s="11">
        <v>7169089.0873627886</v>
      </c>
    </row>
    <row r="57" spans="1:5" customFormat="1" ht="15.75" x14ac:dyDescent="0.25">
      <c r="A57" s="6"/>
      <c r="B57" s="6"/>
      <c r="C57" s="7"/>
      <c r="D57" s="10" t="s">
        <v>51</v>
      </c>
      <c r="E57" s="11">
        <v>5918112.3196115326</v>
      </c>
    </row>
    <row r="58" spans="1:5" customFormat="1" ht="15.75" x14ac:dyDescent="0.25">
      <c r="A58" s="6"/>
      <c r="B58" s="6"/>
      <c r="C58" s="7"/>
      <c r="D58" s="10" t="s">
        <v>52</v>
      </c>
      <c r="E58" s="11">
        <v>12635814.126412038</v>
      </c>
    </row>
    <row r="59" spans="1:5" customFormat="1" ht="15.75" x14ac:dyDescent="0.25">
      <c r="A59" s="6"/>
      <c r="B59" s="6"/>
      <c r="C59" s="7"/>
      <c r="D59" s="10" t="s">
        <v>53</v>
      </c>
      <c r="E59" s="11">
        <v>7150776.9913968248</v>
      </c>
    </row>
    <row r="60" spans="1:5" customFormat="1" ht="15.75" x14ac:dyDescent="0.25">
      <c r="A60" s="6"/>
      <c r="B60" s="6"/>
      <c r="C60" s="7"/>
      <c r="D60" s="10" t="s">
        <v>54</v>
      </c>
      <c r="E60" s="11">
        <v>7997954.5281024398</v>
      </c>
    </row>
    <row r="61" spans="1:5" customFormat="1" ht="15.75" x14ac:dyDescent="0.25">
      <c r="A61" s="6"/>
      <c r="B61" s="6"/>
      <c r="C61" s="7"/>
      <c r="D61" s="10" t="s">
        <v>55</v>
      </c>
      <c r="E61" s="11">
        <v>133690290.58556226</v>
      </c>
    </row>
    <row r="62" spans="1:5" customFormat="1" ht="15.75" x14ac:dyDescent="0.25">
      <c r="A62" s="6"/>
      <c r="B62" s="6"/>
      <c r="C62" s="7"/>
      <c r="D62" s="10" t="s">
        <v>56</v>
      </c>
      <c r="E62" s="11">
        <v>33102596.841045804</v>
      </c>
    </row>
    <row r="63" spans="1:5" customFormat="1" ht="15.75" x14ac:dyDescent="0.25">
      <c r="A63" s="6"/>
      <c r="B63" s="6"/>
      <c r="C63" s="7"/>
      <c r="D63" s="10" t="s">
        <v>57</v>
      </c>
      <c r="E63" s="11">
        <v>65826860.388769336</v>
      </c>
    </row>
    <row r="64" spans="1:5" customFormat="1" ht="15.75" x14ac:dyDescent="0.25">
      <c r="A64" s="6"/>
      <c r="B64" s="6"/>
      <c r="C64" s="7"/>
      <c r="D64" s="10" t="s">
        <v>58</v>
      </c>
      <c r="E64" s="11">
        <v>8833429.4440527372</v>
      </c>
    </row>
    <row r="65" spans="1:5" customFormat="1" ht="15.75" x14ac:dyDescent="0.25">
      <c r="A65" s="6"/>
      <c r="B65" s="6"/>
      <c r="C65" s="7"/>
      <c r="D65" s="10" t="s">
        <v>59</v>
      </c>
      <c r="E65" s="11">
        <v>18725655.881526034</v>
      </c>
    </row>
    <row r="66" spans="1:5" customFormat="1" ht="15.75" x14ac:dyDescent="0.25">
      <c r="A66" s="6"/>
      <c r="B66" s="6"/>
      <c r="C66" s="7"/>
      <c r="D66" s="10" t="s">
        <v>60</v>
      </c>
      <c r="E66" s="11">
        <v>11169096.709520373</v>
      </c>
    </row>
    <row r="67" spans="1:5" customFormat="1" ht="15.75" x14ac:dyDescent="0.25">
      <c r="A67" s="6"/>
      <c r="B67" s="6"/>
      <c r="C67" s="7"/>
      <c r="D67" s="10" t="s">
        <v>61</v>
      </c>
      <c r="E67" s="11">
        <v>4957990.724453426</v>
      </c>
    </row>
    <row r="68" spans="1:5" customFormat="1" ht="15.75" x14ac:dyDescent="0.25">
      <c r="A68" s="6"/>
      <c r="B68" s="6"/>
      <c r="C68" s="7"/>
      <c r="D68" s="10" t="s">
        <v>62</v>
      </c>
      <c r="E68" s="11">
        <v>31944852.346089408</v>
      </c>
    </row>
    <row r="69" spans="1:5" customFormat="1" ht="15.75" x14ac:dyDescent="0.25">
      <c r="A69" s="6"/>
      <c r="B69" s="6"/>
      <c r="C69" s="7"/>
      <c r="D69" s="10" t="s">
        <v>63</v>
      </c>
      <c r="E69" s="11">
        <v>26828584.346503422</v>
      </c>
    </row>
    <row r="70" spans="1:5" customFormat="1" ht="15.75" x14ac:dyDescent="0.25">
      <c r="A70" s="6"/>
      <c r="B70" s="6"/>
      <c r="C70" s="7"/>
      <c r="D70" s="10" t="s">
        <v>64</v>
      </c>
      <c r="E70" s="11">
        <v>62649419.80873891</v>
      </c>
    </row>
    <row r="71" spans="1:5" customFormat="1" ht="15.75" x14ac:dyDescent="0.25">
      <c r="A71" s="6"/>
      <c r="B71" s="6"/>
      <c r="C71" s="7"/>
      <c r="D71" s="10" t="s">
        <v>65</v>
      </c>
      <c r="E71" s="11">
        <v>26629833.930286851</v>
      </c>
    </row>
    <row r="72" spans="1:5" customFormat="1" ht="15.75" x14ac:dyDescent="0.25">
      <c r="A72" s="6"/>
      <c r="B72" s="6"/>
      <c r="C72" s="7"/>
      <c r="D72" s="10" t="s">
        <v>66</v>
      </c>
      <c r="E72" s="11">
        <v>22256119.550454449</v>
      </c>
    </row>
    <row r="73" spans="1:5" customFormat="1" ht="15.75" x14ac:dyDescent="0.25">
      <c r="A73" s="6"/>
      <c r="B73" s="6"/>
      <c r="C73" s="7"/>
      <c r="D73" s="10" t="s">
        <v>67</v>
      </c>
      <c r="E73" s="11">
        <v>326073849.25804472</v>
      </c>
    </row>
    <row r="74" spans="1:5" customFormat="1" ht="15.75" x14ac:dyDescent="0.25">
      <c r="A74" s="6"/>
      <c r="B74" s="6"/>
      <c r="C74" s="7"/>
      <c r="D74" s="10" t="s">
        <v>68</v>
      </c>
      <c r="E74" s="11">
        <v>142035514.13049698</v>
      </c>
    </row>
    <row r="75" spans="1:5" customFormat="1" ht="15.75" x14ac:dyDescent="0.25">
      <c r="A75" s="6"/>
      <c r="B75" s="6"/>
      <c r="C75" s="7"/>
      <c r="D75" s="10" t="s">
        <v>69</v>
      </c>
      <c r="E75" s="11">
        <v>76194734.891460478</v>
      </c>
    </row>
    <row r="76" spans="1:5" customFormat="1" ht="15.75" x14ac:dyDescent="0.25">
      <c r="A76" s="6"/>
      <c r="B76" s="6"/>
      <c r="C76" s="7"/>
      <c r="D76" s="10" t="s">
        <v>70</v>
      </c>
      <c r="E76" s="11">
        <v>8586779.8617213722</v>
      </c>
    </row>
    <row r="77" spans="1:5" customFormat="1" ht="15.75" x14ac:dyDescent="0.25">
      <c r="A77" s="6"/>
      <c r="B77" s="6"/>
      <c r="C77" s="7"/>
      <c r="D77" s="10" t="s">
        <v>71</v>
      </c>
      <c r="E77" s="11">
        <v>12750896.497726796</v>
      </c>
    </row>
    <row r="78" spans="1:5" customFormat="1" ht="15.75" x14ac:dyDescent="0.25">
      <c r="A78" s="6"/>
      <c r="B78" s="6"/>
      <c r="C78" s="7"/>
      <c r="D78" s="10" t="s">
        <v>72</v>
      </c>
      <c r="E78" s="11">
        <v>8664071.6713611502</v>
      </c>
    </row>
    <row r="79" spans="1:5" customFormat="1" ht="15.75" x14ac:dyDescent="0.25">
      <c r="A79" s="6"/>
      <c r="B79" s="6"/>
      <c r="C79" s="7"/>
      <c r="D79" s="10" t="s">
        <v>73</v>
      </c>
      <c r="E79" s="11">
        <v>3715567.3781512394</v>
      </c>
    </row>
    <row r="80" spans="1:5" customFormat="1" ht="15.75" x14ac:dyDescent="0.25">
      <c r="A80" s="6"/>
      <c r="B80" s="6"/>
      <c r="C80" s="7"/>
      <c r="D80" s="10" t="s">
        <v>74</v>
      </c>
      <c r="E80" s="11">
        <v>20127406.192729533</v>
      </c>
    </row>
    <row r="81" spans="1:5" customFormat="1" ht="15.75" x14ac:dyDescent="0.25">
      <c r="A81" s="6"/>
      <c r="B81" s="6"/>
      <c r="C81" s="7"/>
      <c r="D81" s="10" t="s">
        <v>75</v>
      </c>
      <c r="E81" s="11">
        <v>13008043.487745654</v>
      </c>
    </row>
    <row r="82" spans="1:5" customFormat="1" ht="15.75" x14ac:dyDescent="0.25">
      <c r="A82" s="6"/>
      <c r="B82" s="6"/>
      <c r="C82" s="7"/>
      <c r="D82" s="10" t="s">
        <v>76</v>
      </c>
      <c r="E82" s="11">
        <v>15208566.686317988</v>
      </c>
    </row>
    <row r="83" spans="1:5" customFormat="1" ht="15.75" x14ac:dyDescent="0.25">
      <c r="A83" s="6"/>
      <c r="B83" s="6"/>
      <c r="C83" s="7"/>
      <c r="D83" s="10" t="s">
        <v>77</v>
      </c>
      <c r="E83" s="11">
        <v>126244109.39257436</v>
      </c>
    </row>
    <row r="84" spans="1:5" customFormat="1" ht="15.75" x14ac:dyDescent="0.25">
      <c r="A84" s="6"/>
      <c r="B84" s="6"/>
      <c r="C84" s="7"/>
      <c r="D84" s="10" t="s">
        <v>78</v>
      </c>
      <c r="E84" s="11">
        <v>27323205.394208282</v>
      </c>
    </row>
    <row r="85" spans="1:5" customFormat="1" ht="15.75" x14ac:dyDescent="0.25">
      <c r="A85" s="6"/>
      <c r="B85" s="6"/>
      <c r="C85" s="7"/>
      <c r="D85" s="10" t="s">
        <v>79</v>
      </c>
      <c r="E85" s="11">
        <v>11235735.618173584</v>
      </c>
    </row>
    <row r="86" spans="1:5" customFormat="1" ht="15.75" x14ac:dyDescent="0.25">
      <c r="A86" s="6"/>
      <c r="B86" s="6"/>
      <c r="C86" s="7"/>
      <c r="D86" s="10" t="s">
        <v>80</v>
      </c>
      <c r="E86" s="11">
        <v>6623536.3142111953</v>
      </c>
    </row>
    <row r="87" spans="1:5" customFormat="1" ht="15.75" x14ac:dyDescent="0.25">
      <c r="A87" s="6"/>
      <c r="B87" s="6"/>
      <c r="C87" s="7"/>
      <c r="D87" s="10" t="s">
        <v>81</v>
      </c>
      <c r="E87" s="11">
        <v>55735028.141934566</v>
      </c>
    </row>
    <row r="88" spans="1:5" customFormat="1" ht="15.75" x14ac:dyDescent="0.25">
      <c r="A88" s="6"/>
      <c r="B88" s="6"/>
      <c r="C88" s="7"/>
      <c r="D88" s="10" t="s">
        <v>82</v>
      </c>
      <c r="E88" s="11">
        <v>12602766.810358813</v>
      </c>
    </row>
    <row r="89" spans="1:5" customFormat="1" ht="15.75" x14ac:dyDescent="0.25">
      <c r="A89" s="6"/>
      <c r="B89" s="6"/>
      <c r="C89" s="7"/>
      <c r="D89" s="10" t="s">
        <v>83</v>
      </c>
      <c r="E89" s="11">
        <v>19184508.070443872</v>
      </c>
    </row>
    <row r="90" spans="1:5" customFormat="1" ht="15.75" x14ac:dyDescent="0.25">
      <c r="A90" s="6"/>
      <c r="B90" s="6"/>
      <c r="C90" s="7"/>
      <c r="D90" s="10" t="s">
        <v>84</v>
      </c>
      <c r="E90" s="11">
        <v>19701406.913241077</v>
      </c>
    </row>
    <row r="91" spans="1:5" customFormat="1" ht="15.75" x14ac:dyDescent="0.25">
      <c r="A91" s="6"/>
      <c r="B91" s="6"/>
      <c r="C91" s="7"/>
      <c r="D91" s="10" t="s">
        <v>85</v>
      </c>
      <c r="E91" s="11">
        <v>114846908.40663721</v>
      </c>
    </row>
    <row r="92" spans="1:5" customFormat="1" ht="15.75" x14ac:dyDescent="0.25">
      <c r="A92" s="6"/>
      <c r="B92" s="6"/>
      <c r="C92" s="7"/>
      <c r="D92" s="10" t="s">
        <v>86</v>
      </c>
      <c r="E92" s="11">
        <v>8857106.8388367537</v>
      </c>
    </row>
    <row r="93" spans="1:5" customFormat="1" ht="15.75" x14ac:dyDescent="0.25">
      <c r="A93" s="6"/>
      <c r="B93" s="6"/>
      <c r="C93" s="7"/>
      <c r="D93" s="10" t="s">
        <v>87</v>
      </c>
      <c r="E93" s="11">
        <v>3443996.2246432668</v>
      </c>
    </row>
    <row r="94" spans="1:5" customFormat="1" ht="15.75" x14ac:dyDescent="0.25">
      <c r="A94" s="6"/>
      <c r="B94" s="6"/>
      <c r="C94" s="7"/>
      <c r="D94" s="10" t="s">
        <v>88</v>
      </c>
      <c r="E94" s="11">
        <v>118560376.38525094</v>
      </c>
    </row>
    <row r="95" spans="1:5" customFormat="1" ht="15.75" x14ac:dyDescent="0.25">
      <c r="A95" s="6"/>
      <c r="B95" s="6"/>
      <c r="C95" s="7"/>
      <c r="D95" s="10" t="s">
        <v>89</v>
      </c>
      <c r="E95" s="11">
        <v>55994430.104789995</v>
      </c>
    </row>
    <row r="96" spans="1:5" customFormat="1" ht="15.75" x14ac:dyDescent="0.25">
      <c r="A96" s="6"/>
      <c r="B96" s="6"/>
      <c r="C96" s="7"/>
      <c r="D96" s="10" t="s">
        <v>90</v>
      </c>
      <c r="E96" s="11">
        <v>8949833.708409626</v>
      </c>
    </row>
    <row r="97" spans="1:5" customFormat="1" ht="15.75" x14ac:dyDescent="0.25">
      <c r="A97" s="6"/>
      <c r="B97" s="6"/>
      <c r="C97" s="7"/>
      <c r="D97" s="10" t="s">
        <v>91</v>
      </c>
      <c r="E97" s="11">
        <v>30328955.512061015</v>
      </c>
    </row>
    <row r="98" spans="1:5" customFormat="1" ht="15.75" x14ac:dyDescent="0.25">
      <c r="A98" s="6"/>
      <c r="B98" s="6"/>
      <c r="C98" s="7"/>
      <c r="D98" s="10" t="s">
        <v>92</v>
      </c>
      <c r="E98" s="11">
        <v>20612035.275968887</v>
      </c>
    </row>
    <row r="99" spans="1:5" customFormat="1" ht="15.75" x14ac:dyDescent="0.25">
      <c r="A99" s="6"/>
      <c r="B99" s="6"/>
      <c r="C99" s="7"/>
      <c r="D99" s="10" t="s">
        <v>93</v>
      </c>
      <c r="E99" s="11">
        <v>39740751.825369954</v>
      </c>
    </row>
    <row r="100" spans="1:5" customFormat="1" ht="15.75" x14ac:dyDescent="0.25">
      <c r="A100" s="6"/>
      <c r="B100" s="6"/>
      <c r="C100" s="7"/>
      <c r="D100" s="10" t="s">
        <v>94</v>
      </c>
      <c r="E100" s="11">
        <v>26058893.036061428</v>
      </c>
    </row>
    <row r="101" spans="1:5" customFormat="1" ht="15.75" x14ac:dyDescent="0.25">
      <c r="A101" s="6"/>
      <c r="B101" s="6"/>
      <c r="C101" s="7"/>
      <c r="D101" s="10" t="s">
        <v>95</v>
      </c>
      <c r="E101" s="11">
        <v>20151627.914060306</v>
      </c>
    </row>
    <row r="102" spans="1:5" customFormat="1" ht="15.75" x14ac:dyDescent="0.25">
      <c r="A102" s="6"/>
      <c r="B102" s="6"/>
      <c r="C102" s="7"/>
      <c r="D102" s="10" t="s">
        <v>96</v>
      </c>
      <c r="E102" s="11">
        <v>4650767.3521327386</v>
      </c>
    </row>
    <row r="103" spans="1:5" customFormat="1" ht="15.75" x14ac:dyDescent="0.25">
      <c r="A103" s="6"/>
      <c r="B103" s="6"/>
      <c r="C103" s="7"/>
      <c r="D103" s="10" t="s">
        <v>97</v>
      </c>
      <c r="E103" s="11">
        <v>29953032.634874389</v>
      </c>
    </row>
    <row r="104" spans="1:5" customFormat="1" ht="15.75" x14ac:dyDescent="0.25">
      <c r="A104" s="6"/>
      <c r="B104" s="6"/>
      <c r="C104" s="7"/>
      <c r="D104" s="10" t="s">
        <v>98</v>
      </c>
      <c r="E104" s="11">
        <v>6574315.2650542753</v>
      </c>
    </row>
    <row r="105" spans="1:5" customFormat="1" ht="15.75" x14ac:dyDescent="0.25">
      <c r="A105" s="6"/>
      <c r="B105" s="6"/>
      <c r="C105" s="7"/>
      <c r="D105" s="10" t="s">
        <v>99</v>
      </c>
      <c r="E105" s="11">
        <v>72740979.862300307</v>
      </c>
    </row>
    <row r="106" spans="1:5" customFormat="1" ht="15.75" x14ac:dyDescent="0.25">
      <c r="A106" s="6"/>
      <c r="B106" s="6"/>
      <c r="C106" s="7"/>
      <c r="D106" s="10" t="s">
        <v>100</v>
      </c>
      <c r="E106" s="11">
        <v>9499002.2507646866</v>
      </c>
    </row>
    <row r="107" spans="1:5" customFormat="1" ht="15.75" x14ac:dyDescent="0.25">
      <c r="A107" s="6"/>
      <c r="B107" s="6"/>
      <c r="C107" s="7"/>
      <c r="D107" s="10" t="s">
        <v>101</v>
      </c>
      <c r="E107" s="11">
        <v>24965182.566998757</v>
      </c>
    </row>
    <row r="108" spans="1:5" customFormat="1" ht="15.75" x14ac:dyDescent="0.25">
      <c r="A108" s="6"/>
      <c r="B108" s="6"/>
      <c r="C108" s="7"/>
      <c r="D108" s="10" t="s">
        <v>102</v>
      </c>
      <c r="E108" s="11">
        <v>11566286.515355369</v>
      </c>
    </row>
    <row r="109" spans="1:5" customFormat="1" ht="15.75" x14ac:dyDescent="0.25">
      <c r="A109" s="6"/>
      <c r="B109" s="6"/>
      <c r="C109" s="7"/>
      <c r="D109" s="10" t="s">
        <v>103</v>
      </c>
      <c r="E109" s="11">
        <v>6170166.1040857183</v>
      </c>
    </row>
    <row r="110" spans="1:5" customFormat="1" ht="15.75" x14ac:dyDescent="0.25">
      <c r="A110" s="6"/>
      <c r="B110" s="6"/>
      <c r="C110" s="7"/>
      <c r="D110" s="10" t="s">
        <v>104</v>
      </c>
      <c r="E110" s="11">
        <v>112579474.06613828</v>
      </c>
    </row>
    <row r="111" spans="1:5" customFormat="1" ht="15.75" x14ac:dyDescent="0.25">
      <c r="A111" s="6"/>
      <c r="B111" s="6"/>
      <c r="C111" s="7"/>
      <c r="D111" s="10" t="s">
        <v>105</v>
      </c>
      <c r="E111" s="11">
        <v>13044551.039703278</v>
      </c>
    </row>
    <row r="112" spans="1:5" customFormat="1" ht="15.75" x14ac:dyDescent="0.25">
      <c r="A112" s="6"/>
      <c r="B112" s="6"/>
      <c r="C112" s="7"/>
      <c r="D112" s="10" t="s">
        <v>106</v>
      </c>
      <c r="E112" s="11">
        <v>10162436.744614372</v>
      </c>
    </row>
    <row r="113" spans="1:5" customFormat="1" ht="15.75" x14ac:dyDescent="0.25">
      <c r="A113" s="6"/>
      <c r="B113" s="6"/>
      <c r="C113" s="7"/>
      <c r="D113" s="10" t="s">
        <v>107</v>
      </c>
      <c r="E113" s="11">
        <v>10660284.768275013</v>
      </c>
    </row>
    <row r="114" spans="1:5" customFormat="1" ht="15.75" x14ac:dyDescent="0.25">
      <c r="A114" s="6"/>
      <c r="B114" s="6"/>
      <c r="C114" s="7"/>
      <c r="D114" s="10" t="s">
        <v>108</v>
      </c>
      <c r="E114" s="11">
        <v>10410719.246586012</v>
      </c>
    </row>
    <row r="115" spans="1:5" customFormat="1" ht="15.75" x14ac:dyDescent="0.25">
      <c r="A115" s="6"/>
      <c r="B115" s="6"/>
      <c r="C115" s="7"/>
      <c r="D115" s="10" t="s">
        <v>109</v>
      </c>
      <c r="E115" s="11">
        <v>7952776.9047214435</v>
      </c>
    </row>
    <row r="116" spans="1:5" customFormat="1" ht="15.75" x14ac:dyDescent="0.25">
      <c r="A116" s="6"/>
      <c r="B116" s="6"/>
      <c r="C116" s="7"/>
      <c r="D116" s="10" t="s">
        <v>110</v>
      </c>
      <c r="E116" s="11">
        <v>10655969.179225709</v>
      </c>
    </row>
    <row r="117" spans="1:5" customFormat="1" ht="15.75" x14ac:dyDescent="0.25">
      <c r="A117" s="6"/>
      <c r="B117" s="6"/>
      <c r="C117" s="7"/>
      <c r="D117" s="10" t="s">
        <v>111</v>
      </c>
      <c r="E117" s="11">
        <v>14455865.598799828</v>
      </c>
    </row>
    <row r="118" spans="1:5" customFormat="1" ht="15.75" x14ac:dyDescent="0.25">
      <c r="A118" s="6"/>
      <c r="B118" s="6"/>
      <c r="C118" s="7"/>
      <c r="D118" s="10" t="s">
        <v>112</v>
      </c>
      <c r="E118" s="11">
        <v>4260536.9514313033</v>
      </c>
    </row>
    <row r="119" spans="1:5" customFormat="1" ht="15.75" x14ac:dyDescent="0.25">
      <c r="A119" s="6"/>
      <c r="B119" s="6"/>
      <c r="C119" s="7"/>
      <c r="D119" s="10" t="s">
        <v>113</v>
      </c>
      <c r="E119" s="11">
        <v>11743731.119598804</v>
      </c>
    </row>
    <row r="120" spans="1:5" customFormat="1" ht="15.75" x14ac:dyDescent="0.25">
      <c r="A120" s="6"/>
      <c r="B120" s="6"/>
      <c r="C120" s="7"/>
      <c r="D120" s="10" t="s">
        <v>114</v>
      </c>
      <c r="E120" s="11">
        <v>10689910.711748611</v>
      </c>
    </row>
    <row r="121" spans="1:5" customFormat="1" ht="15.75" x14ac:dyDescent="0.25">
      <c r="A121" s="6"/>
      <c r="B121" s="6"/>
      <c r="C121" s="7"/>
      <c r="D121" s="10" t="s">
        <v>115</v>
      </c>
      <c r="E121" s="11">
        <v>11082784.898534304</v>
      </c>
    </row>
    <row r="122" spans="1:5" customFormat="1" ht="15.75" x14ac:dyDescent="0.25">
      <c r="A122" s="6"/>
      <c r="B122" s="6"/>
      <c r="C122" s="7"/>
      <c r="D122" s="10" t="s">
        <v>116</v>
      </c>
      <c r="E122" s="11">
        <v>6158346.8133560941</v>
      </c>
    </row>
    <row r="123" spans="1:5" customFormat="1" ht="15.75" x14ac:dyDescent="0.25">
      <c r="A123" s="6"/>
      <c r="B123" s="6"/>
      <c r="C123" s="7"/>
      <c r="D123" s="10" t="s">
        <v>117</v>
      </c>
      <c r="E123" s="11">
        <v>28888403.782738555</v>
      </c>
    </row>
    <row r="124" spans="1:5" customFormat="1" ht="15.75" x14ac:dyDescent="0.25">
      <c r="A124" s="6"/>
      <c r="B124" s="6"/>
      <c r="C124" s="7"/>
      <c r="D124" s="10" t="s">
        <v>118</v>
      </c>
      <c r="E124" s="11">
        <v>37693840.272957973</v>
      </c>
    </row>
    <row r="125" spans="1:5" customFormat="1" ht="15.75" x14ac:dyDescent="0.25">
      <c r="A125" s="6"/>
      <c r="B125" s="6"/>
      <c r="C125" s="7"/>
      <c r="D125" s="10" t="s">
        <v>119</v>
      </c>
      <c r="E125" s="11">
        <v>53926951.483575471</v>
      </c>
    </row>
    <row r="126" spans="1:5" customFormat="1" ht="15.75" x14ac:dyDescent="0.25">
      <c r="A126" s="6"/>
      <c r="B126" s="6"/>
      <c r="C126" s="7"/>
      <c r="D126" s="10" t="s">
        <v>120</v>
      </c>
      <c r="E126" s="11">
        <v>33324830.295422554</v>
      </c>
    </row>
    <row r="127" spans="1:5" customFormat="1" ht="15.75" x14ac:dyDescent="0.25">
      <c r="A127" s="6"/>
      <c r="B127" s="6"/>
      <c r="C127" s="7"/>
      <c r="D127" s="10" t="s">
        <v>121</v>
      </c>
      <c r="E127" s="11">
        <v>22865628.582850222</v>
      </c>
    </row>
    <row r="128" spans="1:5" customFormat="1" ht="15.75" x14ac:dyDescent="0.25">
      <c r="A128" s="6"/>
      <c r="B128" s="6"/>
      <c r="C128" s="7"/>
      <c r="D128" s="10" t="s">
        <v>122</v>
      </c>
      <c r="E128" s="11">
        <v>25352808.0749407</v>
      </c>
    </row>
    <row r="129" spans="1:5" customFormat="1" ht="15.75" x14ac:dyDescent="0.25">
      <c r="A129" s="6"/>
      <c r="B129" s="6"/>
      <c r="C129" s="7"/>
      <c r="D129" s="10" t="s">
        <v>123</v>
      </c>
      <c r="E129" s="11">
        <v>5448451.7064080536</v>
      </c>
    </row>
    <row r="130" spans="1:5" customFormat="1" ht="15.75" x14ac:dyDescent="0.25">
      <c r="A130" s="6"/>
      <c r="B130" s="6"/>
      <c r="C130" s="7"/>
      <c r="D130" s="10" t="s">
        <v>124</v>
      </c>
      <c r="E130" s="11">
        <v>34138805.00277587</v>
      </c>
    </row>
    <row r="131" spans="1:5" customFormat="1" ht="15.75" x14ac:dyDescent="0.25">
      <c r="A131" s="6"/>
      <c r="B131" s="6"/>
      <c r="C131" s="7"/>
      <c r="D131" s="10" t="s">
        <v>125</v>
      </c>
      <c r="E131" s="11">
        <v>9382947.8863307144</v>
      </c>
    </row>
    <row r="132" spans="1:5" customFormat="1" ht="15.75" x14ac:dyDescent="0.25">
      <c r="A132" s="6"/>
      <c r="B132" s="6"/>
      <c r="C132" s="7"/>
      <c r="D132" s="10" t="s">
        <v>126</v>
      </c>
      <c r="E132" s="11">
        <v>73721979.542859107</v>
      </c>
    </row>
    <row r="133" spans="1:5" customFormat="1" ht="15.75" x14ac:dyDescent="0.25">
      <c r="A133" s="6"/>
      <c r="B133" s="6"/>
      <c r="C133" s="7"/>
      <c r="D133" s="10" t="s">
        <v>127</v>
      </c>
      <c r="E133" s="11">
        <v>2647283.8934871648</v>
      </c>
    </row>
    <row r="134" spans="1:5" customFormat="1" ht="15.75" x14ac:dyDescent="0.25">
      <c r="A134" s="6"/>
      <c r="B134" s="6"/>
      <c r="C134" s="7"/>
      <c r="D134" s="10" t="s">
        <v>128</v>
      </c>
      <c r="E134" s="11">
        <v>9765402.47207845</v>
      </c>
    </row>
    <row r="135" spans="1:5" customFormat="1" ht="15.75" x14ac:dyDescent="0.25">
      <c r="A135" s="6"/>
      <c r="B135" s="6"/>
      <c r="C135" s="7"/>
      <c r="D135" s="10" t="s">
        <v>129</v>
      </c>
      <c r="E135" s="11">
        <v>22053714.481709633</v>
      </c>
    </row>
    <row r="136" spans="1:5" customFormat="1" ht="15.75" x14ac:dyDescent="0.25">
      <c r="A136" s="6"/>
      <c r="B136" s="6"/>
      <c r="C136" s="7"/>
      <c r="D136" s="10" t="s">
        <v>130</v>
      </c>
      <c r="E136" s="11">
        <v>22736394.191319723</v>
      </c>
    </row>
    <row r="137" spans="1:5" customFormat="1" ht="15.75" x14ac:dyDescent="0.25">
      <c r="A137" s="6"/>
      <c r="B137" s="6"/>
      <c r="C137" s="7"/>
      <c r="D137" s="10" t="s">
        <v>131</v>
      </c>
      <c r="E137" s="11">
        <v>51692059.03590779</v>
      </c>
    </row>
    <row r="138" spans="1:5" customFormat="1" ht="15.75" x14ac:dyDescent="0.25">
      <c r="A138" s="6"/>
      <c r="B138" s="6"/>
      <c r="C138" s="7"/>
      <c r="D138" s="10" t="s">
        <v>132</v>
      </c>
      <c r="E138" s="11">
        <v>5070895.909581149</v>
      </c>
    </row>
    <row r="139" spans="1:5" customFormat="1" ht="15.75" x14ac:dyDescent="0.25">
      <c r="A139" s="6"/>
      <c r="B139" s="6"/>
      <c r="C139" s="7"/>
      <c r="D139" s="10" t="s">
        <v>133</v>
      </c>
      <c r="E139" s="11">
        <v>18425080.897740759</v>
      </c>
    </row>
    <row r="140" spans="1:5" customFormat="1" ht="15.75" x14ac:dyDescent="0.25">
      <c r="A140" s="6"/>
      <c r="B140" s="6"/>
      <c r="C140" s="7"/>
      <c r="D140" s="10" t="s">
        <v>134</v>
      </c>
      <c r="E140" s="11">
        <v>32899025.422557946</v>
      </c>
    </row>
    <row r="141" spans="1:5" customFormat="1" ht="15.75" x14ac:dyDescent="0.25">
      <c r="A141" s="6"/>
      <c r="B141" s="6"/>
      <c r="C141" s="7"/>
      <c r="D141" s="10" t="s">
        <v>135</v>
      </c>
      <c r="E141" s="11">
        <v>8315947.4213840021</v>
      </c>
    </row>
    <row r="142" spans="1:5" customFormat="1" ht="15.75" x14ac:dyDescent="0.25">
      <c r="A142" s="6"/>
      <c r="B142" s="6"/>
      <c r="C142" s="7"/>
      <c r="D142" s="10" t="s">
        <v>136</v>
      </c>
      <c r="E142" s="11">
        <v>23127479.915166069</v>
      </c>
    </row>
    <row r="143" spans="1:5" customFormat="1" ht="15.75" x14ac:dyDescent="0.25">
      <c r="A143" s="6"/>
      <c r="B143" s="6"/>
      <c r="C143" s="7"/>
      <c r="D143" s="10" t="s">
        <v>137</v>
      </c>
      <c r="E143" s="11">
        <v>31350428.433703821</v>
      </c>
    </row>
    <row r="144" spans="1:5" customFormat="1" ht="24.75" customHeight="1" x14ac:dyDescent="0.2">
      <c r="A144" s="1"/>
      <c r="B144" s="1"/>
      <c r="C144" s="8"/>
      <c r="D144" s="19" t="s">
        <v>138</v>
      </c>
      <c r="E144" s="20">
        <f>SUM(E9:E143)</f>
        <v>3887918896.7300005</v>
      </c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44AEAC"/>
    <pageSetUpPr fitToPage="1"/>
  </sheetPr>
  <dimension ref="A1:I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9" ht="18.75" customHeight="1" x14ac:dyDescent="0.2"/>
    <row r="2" spans="1:9" ht="43.5" customHeight="1" x14ac:dyDescent="0.2">
      <c r="D2" s="13"/>
      <c r="E2" s="13"/>
    </row>
    <row r="3" spans="1:9" ht="9" customHeight="1" x14ac:dyDescent="0.2">
      <c r="D3" s="3"/>
      <c r="E3" s="3"/>
    </row>
    <row r="4" spans="1:9" ht="55.5" customHeight="1" x14ac:dyDescent="0.2">
      <c r="D4" s="24" t="s">
        <v>139</v>
      </c>
      <c r="E4" s="24"/>
    </row>
    <row r="5" spans="1:9" ht="17.25" customHeight="1" x14ac:dyDescent="0.3">
      <c r="D5" s="15" t="s">
        <v>0</v>
      </c>
      <c r="E5" s="16"/>
    </row>
    <row r="6" spans="1:9" ht="20.25" x14ac:dyDescent="0.3">
      <c r="D6" s="15" t="s">
        <v>148</v>
      </c>
      <c r="E6" s="16"/>
    </row>
    <row r="7" spans="1:9" ht="12.75" customHeight="1" x14ac:dyDescent="0.25">
      <c r="D7" s="4"/>
      <c r="E7" s="5" t="s">
        <v>1</v>
      </c>
    </row>
    <row r="8" spans="1:9" ht="36.75" customHeight="1" x14ac:dyDescent="0.2">
      <c r="D8" s="18" t="s">
        <v>2</v>
      </c>
      <c r="E8" s="22" t="s">
        <v>149</v>
      </c>
    </row>
    <row r="9" spans="1:9" customFormat="1" ht="15.75" x14ac:dyDescent="0.25">
      <c r="A9" s="6"/>
      <c r="B9" s="6"/>
      <c r="C9" s="7"/>
      <c r="D9" s="10" t="s">
        <v>3</v>
      </c>
      <c r="E9" s="11">
        <v>11423037.065107025</v>
      </c>
      <c r="G9" s="2"/>
      <c r="H9" s="2"/>
      <c r="I9" s="14"/>
    </row>
    <row r="10" spans="1:9" customFormat="1" ht="15.75" x14ac:dyDescent="0.25">
      <c r="A10" s="6"/>
      <c r="B10" s="6"/>
      <c r="C10" s="7"/>
      <c r="D10" s="10" t="s">
        <v>4</v>
      </c>
      <c r="E10" s="11">
        <v>8662673.0284324829</v>
      </c>
      <c r="G10" s="2"/>
      <c r="H10" s="2"/>
      <c r="I10" s="14"/>
    </row>
    <row r="11" spans="1:9" customFormat="1" ht="15.75" x14ac:dyDescent="0.25">
      <c r="A11" s="6"/>
      <c r="B11" s="6"/>
      <c r="C11" s="7"/>
      <c r="D11" s="10" t="s">
        <v>5</v>
      </c>
      <c r="E11" s="11">
        <v>5119871.8851319104</v>
      </c>
      <c r="G11" s="2"/>
      <c r="H11" s="2"/>
      <c r="I11" s="14"/>
    </row>
    <row r="12" spans="1:9" customFormat="1" ht="15.75" x14ac:dyDescent="0.25">
      <c r="A12" s="6"/>
      <c r="B12" s="6"/>
      <c r="C12" s="7"/>
      <c r="D12" s="10" t="s">
        <v>6</v>
      </c>
      <c r="E12" s="11">
        <v>96326010.735669389</v>
      </c>
      <c r="G12" s="2"/>
      <c r="H12" s="2"/>
      <c r="I12" s="14"/>
    </row>
    <row r="13" spans="1:9" customFormat="1" ht="15.75" x14ac:dyDescent="0.25">
      <c r="A13" s="6"/>
      <c r="B13" s="6"/>
      <c r="C13" s="7"/>
      <c r="D13" s="10" t="s">
        <v>7</v>
      </c>
      <c r="E13" s="11">
        <v>10386212.609541763</v>
      </c>
      <c r="G13" s="2"/>
      <c r="H13" s="2"/>
      <c r="I13" s="14"/>
    </row>
    <row r="14" spans="1:9" customFormat="1" ht="15.75" x14ac:dyDescent="0.25">
      <c r="A14" s="6"/>
      <c r="B14" s="6"/>
      <c r="C14" s="7"/>
      <c r="D14" s="10" t="s">
        <v>8</v>
      </c>
      <c r="E14" s="11">
        <v>71625355.441336542</v>
      </c>
      <c r="G14" s="2"/>
      <c r="H14" s="2"/>
      <c r="I14" s="14"/>
    </row>
    <row r="15" spans="1:9" customFormat="1" ht="15.75" x14ac:dyDescent="0.25">
      <c r="A15" s="6"/>
      <c r="B15" s="6"/>
      <c r="C15" s="7"/>
      <c r="D15" s="10" t="s">
        <v>9</v>
      </c>
      <c r="E15" s="11">
        <v>15376204.739147905</v>
      </c>
      <c r="G15" s="2"/>
      <c r="H15" s="2"/>
      <c r="I15" s="14"/>
    </row>
    <row r="16" spans="1:9" customFormat="1" ht="15.75" x14ac:dyDescent="0.25">
      <c r="A16" s="6"/>
      <c r="B16" s="6"/>
      <c r="C16" s="7"/>
      <c r="D16" s="10" t="s">
        <v>10</v>
      </c>
      <c r="E16" s="11">
        <v>24532951.231367763</v>
      </c>
      <c r="G16" s="2"/>
      <c r="H16" s="2"/>
      <c r="I16" s="14"/>
    </row>
    <row r="17" spans="1:9" customFormat="1" ht="15.75" x14ac:dyDescent="0.25">
      <c r="A17" s="6"/>
      <c r="B17" s="6"/>
      <c r="C17" s="7"/>
      <c r="D17" s="10" t="s">
        <v>11</v>
      </c>
      <c r="E17" s="11">
        <v>60943010.907658607</v>
      </c>
      <c r="G17" s="2"/>
      <c r="H17" s="2"/>
      <c r="I17" s="14"/>
    </row>
    <row r="18" spans="1:9" customFormat="1" ht="15.75" x14ac:dyDescent="0.25">
      <c r="A18" s="6"/>
      <c r="B18" s="6"/>
      <c r="C18" s="7"/>
      <c r="D18" s="10" t="s">
        <v>12</v>
      </c>
      <c r="E18" s="11">
        <v>16519023.882604517</v>
      </c>
      <c r="G18" s="2"/>
      <c r="H18" s="2"/>
      <c r="I18" s="14"/>
    </row>
    <row r="19" spans="1:9" customFormat="1" ht="15.75" x14ac:dyDescent="0.25">
      <c r="A19" s="6"/>
      <c r="B19" s="6"/>
      <c r="C19" s="7"/>
      <c r="D19" s="10" t="s">
        <v>13</v>
      </c>
      <c r="E19" s="11">
        <v>13467537.402817436</v>
      </c>
      <c r="G19" s="2"/>
      <c r="H19" s="2"/>
      <c r="I19" s="14"/>
    </row>
    <row r="20" spans="1:9" customFormat="1" ht="15.75" x14ac:dyDescent="0.25">
      <c r="A20" s="6"/>
      <c r="B20" s="6"/>
      <c r="C20" s="7"/>
      <c r="D20" s="10" t="s">
        <v>14</v>
      </c>
      <c r="E20" s="11">
        <v>11717208.725364385</v>
      </c>
      <c r="G20" s="2"/>
      <c r="H20" s="2"/>
      <c r="I20" s="14"/>
    </row>
    <row r="21" spans="1:9" customFormat="1" ht="15.75" x14ac:dyDescent="0.25">
      <c r="A21" s="6"/>
      <c r="B21" s="6"/>
      <c r="C21" s="7"/>
      <c r="D21" s="10" t="s">
        <v>15</v>
      </c>
      <c r="E21" s="11">
        <v>66628938.268460952</v>
      </c>
      <c r="G21" s="2"/>
      <c r="H21" s="2"/>
      <c r="I21" s="14"/>
    </row>
    <row r="22" spans="1:9" customFormat="1" ht="15.75" x14ac:dyDescent="0.25">
      <c r="A22" s="6"/>
      <c r="B22" s="6"/>
      <c r="C22" s="7"/>
      <c r="D22" s="10" t="s">
        <v>16</v>
      </c>
      <c r="E22" s="11">
        <v>21844605.528685145</v>
      </c>
      <c r="G22" s="2"/>
      <c r="H22" s="2"/>
      <c r="I22" s="14"/>
    </row>
    <row r="23" spans="1:9" customFormat="1" ht="15.75" x14ac:dyDescent="0.25">
      <c r="A23" s="6"/>
      <c r="B23" s="6"/>
      <c r="C23" s="7"/>
      <c r="D23" s="10" t="s">
        <v>17</v>
      </c>
      <c r="E23" s="11">
        <v>16404099.505931914</v>
      </c>
      <c r="G23" s="2"/>
      <c r="H23" s="2"/>
      <c r="I23" s="14"/>
    </row>
    <row r="24" spans="1:9" customFormat="1" ht="15.75" x14ac:dyDescent="0.25">
      <c r="A24" s="6"/>
      <c r="B24" s="6"/>
      <c r="C24" s="7"/>
      <c r="D24" s="10" t="s">
        <v>18</v>
      </c>
      <c r="E24" s="11">
        <v>13540935.096946308</v>
      </c>
      <c r="G24" s="2"/>
      <c r="H24" s="2"/>
      <c r="I24" s="14"/>
    </row>
    <row r="25" spans="1:9" customFormat="1" ht="15.75" x14ac:dyDescent="0.25">
      <c r="A25" s="6"/>
      <c r="B25" s="6"/>
      <c r="C25" s="7"/>
      <c r="D25" s="10" t="s">
        <v>19</v>
      </c>
      <c r="E25" s="11">
        <v>11457703.149074916</v>
      </c>
      <c r="G25" s="2"/>
      <c r="H25" s="2"/>
      <c r="I25" s="14"/>
    </row>
    <row r="26" spans="1:9" customFormat="1" ht="15.75" x14ac:dyDescent="0.25">
      <c r="A26" s="6"/>
      <c r="B26" s="6"/>
      <c r="C26" s="7"/>
      <c r="D26" s="10" t="s">
        <v>20</v>
      </c>
      <c r="E26" s="11">
        <v>26486738.929019786</v>
      </c>
      <c r="G26" s="2"/>
      <c r="H26" s="2"/>
      <c r="I26" s="14"/>
    </row>
    <row r="27" spans="1:9" customFormat="1" ht="15.75" x14ac:dyDescent="0.25">
      <c r="A27" s="6"/>
      <c r="B27" s="6"/>
      <c r="C27" s="7"/>
      <c r="D27" s="10" t="s">
        <v>21</v>
      </c>
      <c r="E27" s="11">
        <v>19544011.772918761</v>
      </c>
      <c r="G27" s="2"/>
      <c r="H27" s="2"/>
      <c r="I27" s="14"/>
    </row>
    <row r="28" spans="1:9" customFormat="1" ht="15.75" x14ac:dyDescent="0.25">
      <c r="A28" s="6"/>
      <c r="B28" s="6"/>
      <c r="C28" s="7"/>
      <c r="D28" s="10" t="s">
        <v>22</v>
      </c>
      <c r="E28" s="11">
        <v>5237264.6952074654</v>
      </c>
      <c r="G28" s="2"/>
      <c r="H28" s="2"/>
      <c r="I28" s="14"/>
    </row>
    <row r="29" spans="1:9" customFormat="1" ht="15.75" x14ac:dyDescent="0.25">
      <c r="A29" s="6"/>
      <c r="B29" s="6"/>
      <c r="C29" s="7"/>
      <c r="D29" s="10" t="s">
        <v>23</v>
      </c>
      <c r="E29" s="11">
        <v>10707826.734102495</v>
      </c>
      <c r="G29" s="2"/>
      <c r="H29" s="2"/>
      <c r="I29" s="14"/>
    </row>
    <row r="30" spans="1:9" customFormat="1" ht="15.75" x14ac:dyDescent="0.25">
      <c r="A30" s="6"/>
      <c r="B30" s="6"/>
      <c r="C30" s="7"/>
      <c r="D30" s="10" t="s">
        <v>24</v>
      </c>
      <c r="E30" s="11">
        <v>9545914.021381896</v>
      </c>
      <c r="G30" s="2"/>
      <c r="H30" s="2"/>
      <c r="I30" s="14"/>
    </row>
    <row r="31" spans="1:9" customFormat="1" ht="15.75" x14ac:dyDescent="0.25">
      <c r="A31" s="6"/>
      <c r="B31" s="6"/>
      <c r="C31" s="7"/>
      <c r="D31" s="10" t="s">
        <v>25</v>
      </c>
      <c r="E31" s="11">
        <v>7415746.7267456027</v>
      </c>
      <c r="G31" s="2"/>
      <c r="H31" s="2"/>
      <c r="I31" s="14"/>
    </row>
    <row r="32" spans="1:9" customFormat="1" ht="15.75" x14ac:dyDescent="0.25">
      <c r="A32" s="6"/>
      <c r="B32" s="6"/>
      <c r="C32" s="7"/>
      <c r="D32" s="10" t="s">
        <v>26</v>
      </c>
      <c r="E32" s="11">
        <v>5255741.1386207175</v>
      </c>
      <c r="G32" s="2"/>
      <c r="H32" s="2"/>
      <c r="I32" s="14"/>
    </row>
    <row r="33" spans="1:9" customFormat="1" ht="15.75" x14ac:dyDescent="0.25">
      <c r="A33" s="6"/>
      <c r="B33" s="6"/>
      <c r="C33" s="7"/>
      <c r="D33" s="10" t="s">
        <v>27</v>
      </c>
      <c r="E33" s="11">
        <v>16444900.206298305</v>
      </c>
      <c r="G33" s="2"/>
      <c r="H33" s="2"/>
      <c r="I33" s="14"/>
    </row>
    <row r="34" spans="1:9" customFormat="1" ht="15.75" x14ac:dyDescent="0.25">
      <c r="A34" s="6"/>
      <c r="B34" s="6"/>
      <c r="C34" s="7"/>
      <c r="D34" s="10" t="s">
        <v>28</v>
      </c>
      <c r="E34" s="11">
        <v>15686311.915197831</v>
      </c>
      <c r="G34" s="2"/>
      <c r="H34" s="2"/>
      <c r="I34" s="14"/>
    </row>
    <row r="35" spans="1:9" customFormat="1" ht="15.75" x14ac:dyDescent="0.25">
      <c r="A35" s="6"/>
      <c r="B35" s="6"/>
      <c r="C35" s="7"/>
      <c r="D35" s="10" t="s">
        <v>29</v>
      </c>
      <c r="E35" s="11">
        <v>19731789.412087236</v>
      </c>
      <c r="G35" s="2"/>
      <c r="H35" s="2"/>
      <c r="I35" s="14"/>
    </row>
    <row r="36" spans="1:9" customFormat="1" ht="15.75" x14ac:dyDescent="0.25">
      <c r="A36" s="6"/>
      <c r="B36" s="6"/>
      <c r="C36" s="7"/>
      <c r="D36" s="10" t="s">
        <v>30</v>
      </c>
      <c r="E36" s="11">
        <v>7091664.2287819181</v>
      </c>
      <c r="G36" s="2"/>
      <c r="H36" s="2"/>
      <c r="I36" s="14"/>
    </row>
    <row r="37" spans="1:9" customFormat="1" ht="15.75" x14ac:dyDescent="0.25">
      <c r="A37" s="6"/>
      <c r="B37" s="6"/>
      <c r="C37" s="7"/>
      <c r="D37" s="10" t="s">
        <v>31</v>
      </c>
      <c r="E37" s="11">
        <v>7141975.4016714422</v>
      </c>
      <c r="G37" s="2"/>
      <c r="H37" s="2"/>
      <c r="I37" s="14"/>
    </row>
    <row r="38" spans="1:9" customFormat="1" ht="15.75" x14ac:dyDescent="0.25">
      <c r="A38" s="6"/>
      <c r="B38" s="6"/>
      <c r="C38" s="7"/>
      <c r="D38" s="10" t="s">
        <v>32</v>
      </c>
      <c r="E38" s="11">
        <v>12122747.455625392</v>
      </c>
      <c r="G38" s="2"/>
      <c r="H38" s="2"/>
      <c r="I38" s="14"/>
    </row>
    <row r="39" spans="1:9" customFormat="1" ht="15.75" x14ac:dyDescent="0.25">
      <c r="A39" s="6"/>
      <c r="B39" s="6"/>
      <c r="C39" s="7"/>
      <c r="D39" s="10" t="s">
        <v>33</v>
      </c>
      <c r="E39" s="11">
        <v>20005088.849746123</v>
      </c>
      <c r="G39" s="2"/>
      <c r="H39" s="2"/>
      <c r="I39" s="14"/>
    </row>
    <row r="40" spans="1:9" customFormat="1" ht="15.75" x14ac:dyDescent="0.25">
      <c r="A40" s="6"/>
      <c r="B40" s="6"/>
      <c r="C40" s="7"/>
      <c r="D40" s="10" t="s">
        <v>34</v>
      </c>
      <c r="E40" s="11">
        <v>17367707.737912636</v>
      </c>
      <c r="G40" s="2"/>
      <c r="H40" s="2"/>
      <c r="I40" s="14"/>
    </row>
    <row r="41" spans="1:9" customFormat="1" ht="15.75" x14ac:dyDescent="0.25">
      <c r="A41" s="6"/>
      <c r="B41" s="6"/>
      <c r="C41" s="7"/>
      <c r="D41" s="10" t="s">
        <v>35</v>
      </c>
      <c r="E41" s="11">
        <v>9568201.9562261719</v>
      </c>
      <c r="G41" s="2"/>
      <c r="H41" s="2"/>
      <c r="I41" s="14"/>
    </row>
    <row r="42" spans="1:9" customFormat="1" ht="15.75" x14ac:dyDescent="0.25">
      <c r="A42" s="6"/>
      <c r="B42" s="6"/>
      <c r="C42" s="7"/>
      <c r="D42" s="10" t="s">
        <v>36</v>
      </c>
      <c r="E42" s="11">
        <v>9818233.3321013767</v>
      </c>
      <c r="G42" s="2"/>
      <c r="H42" s="2"/>
      <c r="I42" s="14"/>
    </row>
    <row r="43" spans="1:9" customFormat="1" ht="15.75" x14ac:dyDescent="0.25">
      <c r="A43" s="6"/>
      <c r="B43" s="6"/>
      <c r="C43" s="7"/>
      <c r="D43" s="10" t="s">
        <v>37</v>
      </c>
      <c r="E43" s="11">
        <v>14961300.744799238</v>
      </c>
      <c r="G43" s="2"/>
      <c r="H43" s="2"/>
      <c r="I43" s="14"/>
    </row>
    <row r="44" spans="1:9" customFormat="1" ht="15.75" x14ac:dyDescent="0.25">
      <c r="A44" s="6"/>
      <c r="B44" s="6"/>
      <c r="C44" s="7"/>
      <c r="D44" s="10" t="s">
        <v>38</v>
      </c>
      <c r="E44" s="11">
        <v>48998385.360243097</v>
      </c>
      <c r="G44" s="2"/>
      <c r="H44" s="2"/>
      <c r="I44" s="14"/>
    </row>
    <row r="45" spans="1:9" customFormat="1" ht="15.75" x14ac:dyDescent="0.25">
      <c r="A45" s="6"/>
      <c r="B45" s="6"/>
      <c r="C45" s="7"/>
      <c r="D45" s="10" t="s">
        <v>39</v>
      </c>
      <c r="E45" s="11">
        <v>63362340.531528622</v>
      </c>
      <c r="G45" s="2"/>
      <c r="H45" s="2"/>
      <c r="I45" s="14"/>
    </row>
    <row r="46" spans="1:9" customFormat="1" ht="15.75" x14ac:dyDescent="0.25">
      <c r="A46" s="6"/>
      <c r="B46" s="6"/>
      <c r="C46" s="7"/>
      <c r="D46" s="10" t="s">
        <v>40</v>
      </c>
      <c r="E46" s="11">
        <v>9485547.8443362396</v>
      </c>
      <c r="G46" s="2"/>
      <c r="H46" s="2"/>
      <c r="I46" s="14"/>
    </row>
    <row r="47" spans="1:9" customFormat="1" ht="15.75" x14ac:dyDescent="0.25">
      <c r="A47" s="6"/>
      <c r="B47" s="6"/>
      <c r="C47" s="7"/>
      <c r="D47" s="10" t="s">
        <v>41</v>
      </c>
      <c r="E47" s="11">
        <v>40132216.899502769</v>
      </c>
      <c r="G47" s="2"/>
      <c r="H47" s="2"/>
      <c r="I47" s="14"/>
    </row>
    <row r="48" spans="1:9" customFormat="1" ht="15.75" x14ac:dyDescent="0.25">
      <c r="A48" s="6"/>
      <c r="B48" s="6"/>
      <c r="C48" s="7"/>
      <c r="D48" s="10" t="s">
        <v>42</v>
      </c>
      <c r="E48" s="11">
        <v>96562538.697046101</v>
      </c>
      <c r="G48" s="2"/>
      <c r="H48" s="2"/>
      <c r="I48" s="14"/>
    </row>
    <row r="49" spans="1:9" customFormat="1" ht="15.75" x14ac:dyDescent="0.25">
      <c r="A49" s="6"/>
      <c r="B49" s="6"/>
      <c r="C49" s="7"/>
      <c r="D49" s="10" t="s">
        <v>43</v>
      </c>
      <c r="E49" s="11">
        <v>5180709.9495928343</v>
      </c>
      <c r="G49" s="2"/>
      <c r="H49" s="2"/>
      <c r="I49" s="14"/>
    </row>
    <row r="50" spans="1:9" customFormat="1" ht="15.75" x14ac:dyDescent="0.25">
      <c r="A50" s="6"/>
      <c r="B50" s="6"/>
      <c r="C50" s="7"/>
      <c r="D50" s="10" t="s">
        <v>44</v>
      </c>
      <c r="E50" s="11">
        <v>12193313.805262646</v>
      </c>
      <c r="G50" s="2"/>
      <c r="H50" s="2"/>
      <c r="I50" s="14"/>
    </row>
    <row r="51" spans="1:9" customFormat="1" ht="15.75" x14ac:dyDescent="0.25">
      <c r="A51" s="6"/>
      <c r="B51" s="6"/>
      <c r="C51" s="7"/>
      <c r="D51" s="10" t="s">
        <v>45</v>
      </c>
      <c r="E51" s="11">
        <v>8811464.9526779056</v>
      </c>
      <c r="G51" s="2"/>
      <c r="H51" s="2"/>
      <c r="I51" s="14"/>
    </row>
    <row r="52" spans="1:9" customFormat="1" ht="15.75" x14ac:dyDescent="0.25">
      <c r="A52" s="6"/>
      <c r="B52" s="6"/>
      <c r="C52" s="7"/>
      <c r="D52" s="10" t="s">
        <v>46</v>
      </c>
      <c r="E52" s="11">
        <v>6113064.2658391614</v>
      </c>
      <c r="G52" s="2"/>
      <c r="H52" s="2"/>
      <c r="I52" s="14"/>
    </row>
    <row r="53" spans="1:9" customFormat="1" ht="15.75" x14ac:dyDescent="0.25">
      <c r="A53" s="6"/>
      <c r="B53" s="6"/>
      <c r="C53" s="7"/>
      <c r="D53" s="10" t="s">
        <v>47</v>
      </c>
      <c r="E53" s="11">
        <v>7835841.5726622352</v>
      </c>
      <c r="G53" s="2"/>
      <c r="H53" s="2"/>
      <c r="I53" s="14"/>
    </row>
    <row r="54" spans="1:9" customFormat="1" ht="15.75" x14ac:dyDescent="0.25">
      <c r="A54" s="6"/>
      <c r="B54" s="6"/>
      <c r="C54" s="7"/>
      <c r="D54" s="10" t="s">
        <v>48</v>
      </c>
      <c r="E54" s="11">
        <v>4144067.0545719047</v>
      </c>
      <c r="G54" s="2"/>
      <c r="H54" s="2"/>
      <c r="I54" s="14"/>
    </row>
    <row r="55" spans="1:9" customFormat="1" ht="15.75" x14ac:dyDescent="0.25">
      <c r="A55" s="6"/>
      <c r="B55" s="6"/>
      <c r="C55" s="7"/>
      <c r="D55" s="10" t="s">
        <v>49</v>
      </c>
      <c r="E55" s="11">
        <v>9480865.2222924102</v>
      </c>
      <c r="G55" s="2"/>
      <c r="H55" s="2"/>
      <c r="I55" s="14"/>
    </row>
    <row r="56" spans="1:9" customFormat="1" ht="15.75" x14ac:dyDescent="0.25">
      <c r="A56" s="6"/>
      <c r="B56" s="6"/>
      <c r="C56" s="7"/>
      <c r="D56" s="10" t="s">
        <v>50</v>
      </c>
      <c r="E56" s="11">
        <v>6693421.6924031582</v>
      </c>
      <c r="G56" s="2"/>
      <c r="H56" s="2"/>
      <c r="I56" s="14"/>
    </row>
    <row r="57" spans="1:9" customFormat="1" ht="15.75" x14ac:dyDescent="0.25">
      <c r="A57" s="6"/>
      <c r="B57" s="6"/>
      <c r="C57" s="7"/>
      <c r="D57" s="10" t="s">
        <v>51</v>
      </c>
      <c r="E57" s="11">
        <v>5525446.9175017839</v>
      </c>
      <c r="G57" s="2"/>
      <c r="H57" s="2"/>
      <c r="I57" s="14"/>
    </row>
    <row r="58" spans="1:9" customFormat="1" ht="15.75" x14ac:dyDescent="0.25">
      <c r="A58" s="6"/>
      <c r="B58" s="6"/>
      <c r="C58" s="7"/>
      <c r="D58" s="10" t="s">
        <v>52</v>
      </c>
      <c r="E58" s="11">
        <v>11797430.755960234</v>
      </c>
      <c r="G58" s="2"/>
      <c r="H58" s="2"/>
      <c r="I58" s="14"/>
    </row>
    <row r="59" spans="1:9" customFormat="1" ht="15.75" x14ac:dyDescent="0.25">
      <c r="A59" s="6"/>
      <c r="B59" s="6"/>
      <c r="C59" s="7"/>
      <c r="D59" s="10" t="s">
        <v>53</v>
      </c>
      <c r="E59" s="11">
        <v>6676324.5791268488</v>
      </c>
      <c r="G59" s="2"/>
      <c r="H59" s="2"/>
      <c r="I59" s="14"/>
    </row>
    <row r="60" spans="1:9" customFormat="1" ht="15.75" x14ac:dyDescent="0.25">
      <c r="A60" s="6"/>
      <c r="B60" s="6"/>
      <c r="C60" s="7"/>
      <c r="D60" s="10" t="s">
        <v>54</v>
      </c>
      <c r="E60" s="11">
        <v>7467292.1013365993</v>
      </c>
      <c r="G60" s="2"/>
      <c r="H60" s="2"/>
      <c r="I60" s="14"/>
    </row>
    <row r="61" spans="1:9" customFormat="1" ht="15.75" x14ac:dyDescent="0.25">
      <c r="A61" s="6"/>
      <c r="B61" s="6"/>
      <c r="C61" s="7"/>
      <c r="D61" s="10" t="s">
        <v>55</v>
      </c>
      <c r="E61" s="11">
        <v>124819970.44659325</v>
      </c>
      <c r="G61" s="2"/>
      <c r="H61" s="2"/>
      <c r="I61" s="14"/>
    </row>
    <row r="62" spans="1:9" customFormat="1" ht="15.75" x14ac:dyDescent="0.25">
      <c r="A62" s="6"/>
      <c r="B62" s="6"/>
      <c r="C62" s="7"/>
      <c r="D62" s="10" t="s">
        <v>56</v>
      </c>
      <c r="E62" s="11">
        <v>30906247.145673729</v>
      </c>
      <c r="G62" s="2"/>
      <c r="H62" s="2"/>
      <c r="I62" s="14"/>
    </row>
    <row r="63" spans="1:9" customFormat="1" ht="15.75" x14ac:dyDescent="0.25">
      <c r="A63" s="6"/>
      <c r="B63" s="6"/>
      <c r="C63" s="7"/>
      <c r="D63" s="10" t="s">
        <v>57</v>
      </c>
      <c r="E63" s="11">
        <v>61459263.309963666</v>
      </c>
      <c r="G63" s="2"/>
      <c r="H63" s="2"/>
      <c r="I63" s="14"/>
    </row>
    <row r="64" spans="1:9" customFormat="1" ht="15.75" x14ac:dyDescent="0.25">
      <c r="A64" s="6"/>
      <c r="B64" s="6"/>
      <c r="C64" s="7"/>
      <c r="D64" s="10" t="s">
        <v>58</v>
      </c>
      <c r="E64" s="11">
        <v>8247333.4187774137</v>
      </c>
      <c r="G64" s="2"/>
      <c r="H64" s="2"/>
      <c r="I64" s="14"/>
    </row>
    <row r="65" spans="1:9" customFormat="1" ht="15.75" x14ac:dyDescent="0.25">
      <c r="A65" s="6"/>
      <c r="B65" s="6"/>
      <c r="C65" s="7"/>
      <c r="D65" s="10" t="s">
        <v>59</v>
      </c>
      <c r="E65" s="11">
        <v>17483212.928327113</v>
      </c>
      <c r="G65" s="2"/>
      <c r="H65" s="2"/>
      <c r="I65" s="14"/>
    </row>
    <row r="66" spans="1:9" customFormat="1" ht="15.75" x14ac:dyDescent="0.25">
      <c r="A66" s="6"/>
      <c r="B66" s="6"/>
      <c r="C66" s="7"/>
      <c r="D66" s="10" t="s">
        <v>60</v>
      </c>
      <c r="E66" s="11">
        <v>10428029.728956429</v>
      </c>
      <c r="G66" s="2"/>
      <c r="H66" s="2"/>
      <c r="I66" s="14"/>
    </row>
    <row r="67" spans="1:9" customFormat="1" ht="15.75" x14ac:dyDescent="0.25">
      <c r="A67" s="6"/>
      <c r="B67" s="6"/>
      <c r="C67" s="7"/>
      <c r="D67" s="10" t="s">
        <v>61</v>
      </c>
      <c r="E67" s="11">
        <v>4629029.189033688</v>
      </c>
      <c r="G67" s="2"/>
      <c r="H67" s="2"/>
      <c r="I67" s="14"/>
    </row>
    <row r="68" spans="1:9" customFormat="1" ht="15.75" x14ac:dyDescent="0.25">
      <c r="A68" s="6"/>
      <c r="B68" s="6"/>
      <c r="C68" s="7"/>
      <c r="D68" s="10" t="s">
        <v>62</v>
      </c>
      <c r="E68" s="11">
        <v>29825318.717835184</v>
      </c>
      <c r="G68" s="2"/>
      <c r="H68" s="2"/>
      <c r="I68" s="14"/>
    </row>
    <row r="69" spans="1:9" customFormat="1" ht="15.75" x14ac:dyDescent="0.25">
      <c r="A69" s="6"/>
      <c r="B69" s="6"/>
      <c r="C69" s="7"/>
      <c r="D69" s="10" t="s">
        <v>63</v>
      </c>
      <c r="E69" s="11">
        <v>25048513.923604347</v>
      </c>
      <c r="G69" s="2"/>
      <c r="H69" s="2"/>
      <c r="I69" s="14"/>
    </row>
    <row r="70" spans="1:9" customFormat="1" ht="15.75" x14ac:dyDescent="0.25">
      <c r="A70" s="6"/>
      <c r="B70" s="6"/>
      <c r="C70" s="7"/>
      <c r="D70" s="10" t="s">
        <v>64</v>
      </c>
      <c r="E70" s="11">
        <v>58492645.150707386</v>
      </c>
      <c r="G70" s="2"/>
      <c r="H70" s="2"/>
      <c r="I70" s="14"/>
    </row>
    <row r="71" spans="1:9" customFormat="1" ht="15.75" x14ac:dyDescent="0.25">
      <c r="A71" s="6"/>
      <c r="B71" s="6"/>
      <c r="C71" s="7"/>
      <c r="D71" s="10" t="s">
        <v>65</v>
      </c>
      <c r="E71" s="11">
        <v>24862950.543076754</v>
      </c>
      <c r="G71" s="2"/>
      <c r="H71" s="2"/>
      <c r="I71" s="14"/>
    </row>
    <row r="72" spans="1:9" customFormat="1" ht="15.75" x14ac:dyDescent="0.25">
      <c r="A72" s="6"/>
      <c r="B72" s="6"/>
      <c r="C72" s="7"/>
      <c r="D72" s="10" t="s">
        <v>66</v>
      </c>
      <c r="E72" s="11">
        <v>20779431.116094839</v>
      </c>
      <c r="G72" s="2"/>
      <c r="H72" s="2"/>
      <c r="I72" s="14"/>
    </row>
    <row r="73" spans="1:9" customFormat="1" ht="15.75" x14ac:dyDescent="0.25">
      <c r="A73" s="6"/>
      <c r="B73" s="6"/>
      <c r="C73" s="7"/>
      <c r="D73" s="10" t="s">
        <v>67</v>
      </c>
      <c r="E73" s="11">
        <v>304438924.0661425</v>
      </c>
      <c r="G73" s="2"/>
      <c r="H73" s="2"/>
      <c r="I73" s="14"/>
    </row>
    <row r="74" spans="1:9" customFormat="1" ht="15.75" x14ac:dyDescent="0.25">
      <c r="A74" s="6"/>
      <c r="B74" s="6"/>
      <c r="C74" s="7"/>
      <c r="D74" s="10" t="s">
        <v>68</v>
      </c>
      <c r="E74" s="11">
        <v>132611490.30432901</v>
      </c>
      <c r="G74" s="2"/>
      <c r="H74" s="2"/>
      <c r="I74" s="14"/>
    </row>
    <row r="75" spans="1:9" customFormat="1" ht="15.75" x14ac:dyDescent="0.25">
      <c r="A75" s="6"/>
      <c r="B75" s="6"/>
      <c r="C75" s="7"/>
      <c r="D75" s="10" t="s">
        <v>69</v>
      </c>
      <c r="E75" s="11">
        <v>71139231.699391007</v>
      </c>
      <c r="G75" s="2"/>
      <c r="H75" s="2"/>
      <c r="I75" s="14"/>
    </row>
    <row r="76" spans="1:9" customFormat="1" ht="15.75" x14ac:dyDescent="0.25">
      <c r="A76" s="6"/>
      <c r="B76" s="6"/>
      <c r="C76" s="7"/>
      <c r="D76" s="10" t="s">
        <v>70</v>
      </c>
      <c r="E76" s="11">
        <v>8017048.9901257996</v>
      </c>
      <c r="G76" s="2"/>
      <c r="H76" s="2"/>
      <c r="I76" s="14"/>
    </row>
    <row r="77" spans="1:9" customFormat="1" ht="15.75" x14ac:dyDescent="0.25">
      <c r="A77" s="6"/>
      <c r="B77" s="6"/>
      <c r="C77" s="7"/>
      <c r="D77" s="10" t="s">
        <v>71</v>
      </c>
      <c r="E77" s="11">
        <v>11904877.488206258</v>
      </c>
      <c r="G77" s="2"/>
      <c r="H77" s="2"/>
      <c r="I77" s="14"/>
    </row>
    <row r="78" spans="1:9" customFormat="1" ht="15.75" x14ac:dyDescent="0.25">
      <c r="A78" s="6"/>
      <c r="B78" s="6"/>
      <c r="C78" s="7"/>
      <c r="D78" s="10" t="s">
        <v>72</v>
      </c>
      <c r="E78" s="11">
        <v>8089212.5225531962</v>
      </c>
      <c r="G78" s="2"/>
      <c r="H78" s="2"/>
      <c r="I78" s="14"/>
    </row>
    <row r="79" spans="1:9" customFormat="1" ht="15.75" x14ac:dyDescent="0.25">
      <c r="A79" s="6"/>
      <c r="B79" s="6"/>
      <c r="C79" s="7"/>
      <c r="D79" s="10" t="s">
        <v>73</v>
      </c>
      <c r="E79" s="11">
        <v>3469040.3480830323</v>
      </c>
      <c r="G79" s="2"/>
      <c r="H79" s="2"/>
      <c r="I79" s="14"/>
    </row>
    <row r="80" spans="1:9" customFormat="1" ht="15.75" x14ac:dyDescent="0.25">
      <c r="A80" s="6"/>
      <c r="B80" s="6"/>
      <c r="C80" s="7"/>
      <c r="D80" s="10" t="s">
        <v>74</v>
      </c>
      <c r="E80" s="11">
        <v>18791957.401414324</v>
      </c>
      <c r="G80" s="2"/>
      <c r="H80" s="2"/>
      <c r="I80" s="14"/>
    </row>
    <row r="81" spans="1:9" customFormat="1" ht="15.75" x14ac:dyDescent="0.25">
      <c r="A81" s="6"/>
      <c r="B81" s="6"/>
      <c r="C81" s="7"/>
      <c r="D81" s="10" t="s">
        <v>75</v>
      </c>
      <c r="E81" s="11">
        <v>12144962.786251934</v>
      </c>
      <c r="G81" s="2"/>
      <c r="H81" s="2"/>
      <c r="I81" s="14"/>
    </row>
    <row r="82" spans="1:9" customFormat="1" ht="15.75" x14ac:dyDescent="0.25">
      <c r="A82" s="6"/>
      <c r="B82" s="6"/>
      <c r="C82" s="7"/>
      <c r="D82" s="10" t="s">
        <v>76</v>
      </c>
      <c r="E82" s="11">
        <v>14199481.776009608</v>
      </c>
      <c r="G82" s="2"/>
      <c r="H82" s="2"/>
      <c r="I82" s="14"/>
    </row>
    <row r="83" spans="1:9" customFormat="1" ht="15.75" x14ac:dyDescent="0.25">
      <c r="A83" s="6"/>
      <c r="B83" s="6"/>
      <c r="C83" s="7"/>
      <c r="D83" s="10" t="s">
        <v>77</v>
      </c>
      <c r="E83" s="11">
        <v>117867841.66429572</v>
      </c>
      <c r="G83" s="2"/>
      <c r="H83" s="2"/>
      <c r="I83" s="14"/>
    </row>
    <row r="84" spans="1:9" customFormat="1" ht="15.75" x14ac:dyDescent="0.25">
      <c r="A84" s="6"/>
      <c r="B84" s="6"/>
      <c r="C84" s="7"/>
      <c r="D84" s="10" t="s">
        <v>78</v>
      </c>
      <c r="E84" s="11">
        <v>25510316.982609048</v>
      </c>
      <c r="G84" s="2"/>
      <c r="H84" s="2"/>
      <c r="I84" s="14"/>
    </row>
    <row r="85" spans="1:9" customFormat="1" ht="15.75" x14ac:dyDescent="0.25">
      <c r="A85" s="6"/>
      <c r="B85" s="6"/>
      <c r="C85" s="7"/>
      <c r="D85" s="10" t="s">
        <v>79</v>
      </c>
      <c r="E85" s="11">
        <v>10490247.173554299</v>
      </c>
      <c r="G85" s="2"/>
      <c r="H85" s="2"/>
      <c r="I85" s="14"/>
    </row>
    <row r="86" spans="1:9" customFormat="1" ht="15.75" x14ac:dyDescent="0.25">
      <c r="A86" s="6"/>
      <c r="B86" s="6"/>
      <c r="C86" s="7"/>
      <c r="D86" s="10" t="s">
        <v>80</v>
      </c>
      <c r="E86" s="11">
        <v>6184066.2007828187</v>
      </c>
      <c r="G86" s="2"/>
      <c r="H86" s="2"/>
      <c r="I86" s="14"/>
    </row>
    <row r="87" spans="1:9" customFormat="1" ht="15.75" x14ac:dyDescent="0.25">
      <c r="A87" s="6"/>
      <c r="B87" s="6"/>
      <c r="C87" s="7"/>
      <c r="D87" s="10" t="s">
        <v>81</v>
      </c>
      <c r="E87" s="11">
        <v>52037021.813491292</v>
      </c>
      <c r="G87" s="2"/>
      <c r="H87" s="2"/>
      <c r="I87" s="14"/>
    </row>
    <row r="88" spans="1:9" customFormat="1" ht="15.75" x14ac:dyDescent="0.25">
      <c r="A88" s="6"/>
      <c r="B88" s="6"/>
      <c r="C88" s="7"/>
      <c r="D88" s="10" t="s">
        <v>82</v>
      </c>
      <c r="E88" s="11">
        <v>11766576.143423369</v>
      </c>
      <c r="G88" s="2"/>
      <c r="H88" s="2"/>
      <c r="I88" s="14"/>
    </row>
    <row r="89" spans="1:9" customFormat="1" ht="15.75" x14ac:dyDescent="0.25">
      <c r="A89" s="6"/>
      <c r="B89" s="6"/>
      <c r="C89" s="7"/>
      <c r="D89" s="10" t="s">
        <v>83</v>
      </c>
      <c r="E89" s="11">
        <v>17911620.387174267</v>
      </c>
      <c r="G89" s="2"/>
      <c r="H89" s="2"/>
      <c r="I89" s="14"/>
    </row>
    <row r="90" spans="1:9" customFormat="1" ht="15.75" x14ac:dyDescent="0.25">
      <c r="A90" s="6"/>
      <c r="B90" s="6"/>
      <c r="C90" s="7"/>
      <c r="D90" s="10" t="s">
        <v>84</v>
      </c>
      <c r="E90" s="11">
        <v>18394223.084559705</v>
      </c>
      <c r="G90" s="2"/>
      <c r="H90" s="2"/>
      <c r="I90" s="14"/>
    </row>
    <row r="91" spans="1:9" customFormat="1" ht="15.75" x14ac:dyDescent="0.25">
      <c r="A91" s="6"/>
      <c r="B91" s="6"/>
      <c r="C91" s="7"/>
      <c r="D91" s="10" t="s">
        <v>85</v>
      </c>
      <c r="E91" s="11">
        <v>107226842.33261718</v>
      </c>
      <c r="G91" s="2"/>
      <c r="H91" s="2"/>
      <c r="I91" s="14"/>
    </row>
    <row r="92" spans="1:9" customFormat="1" ht="15.75" x14ac:dyDescent="0.25">
      <c r="A92" s="6"/>
      <c r="B92" s="6"/>
      <c r="C92" s="7"/>
      <c r="D92" s="10" t="s">
        <v>86</v>
      </c>
      <c r="E92" s="11">
        <v>8269439.8630773555</v>
      </c>
      <c r="G92" s="2"/>
      <c r="H92" s="2"/>
      <c r="I92" s="14"/>
    </row>
    <row r="93" spans="1:9" customFormat="1" ht="15.75" x14ac:dyDescent="0.25">
      <c r="A93" s="6"/>
      <c r="B93" s="6"/>
      <c r="C93" s="7"/>
      <c r="D93" s="10" t="s">
        <v>87</v>
      </c>
      <c r="E93" s="11">
        <v>3215487.8676477359</v>
      </c>
      <c r="G93" s="2"/>
      <c r="H93" s="2"/>
      <c r="I93" s="14"/>
    </row>
    <row r="94" spans="1:9" customFormat="1" ht="15.75" x14ac:dyDescent="0.25">
      <c r="A94" s="6"/>
      <c r="B94" s="6"/>
      <c r="C94" s="7"/>
      <c r="D94" s="10" t="s">
        <v>88</v>
      </c>
      <c r="E94" s="11">
        <v>110693922.57682142</v>
      </c>
      <c r="G94" s="2"/>
      <c r="H94" s="2"/>
      <c r="I94" s="14"/>
    </row>
    <row r="95" spans="1:9" customFormat="1" ht="15.75" x14ac:dyDescent="0.25">
      <c r="A95" s="6"/>
      <c r="B95" s="6"/>
      <c r="C95" s="7"/>
      <c r="D95" s="10" t="s">
        <v>89</v>
      </c>
      <c r="E95" s="11">
        <v>52279212.50385125</v>
      </c>
      <c r="G95" s="2"/>
      <c r="H95" s="2"/>
      <c r="I95" s="14"/>
    </row>
    <row r="96" spans="1:9" customFormat="1" ht="15.75" x14ac:dyDescent="0.25">
      <c r="A96" s="6"/>
      <c r="B96" s="6"/>
      <c r="C96" s="7"/>
      <c r="D96" s="10" t="s">
        <v>90</v>
      </c>
      <c r="E96" s="11">
        <v>8356014.3027249128</v>
      </c>
      <c r="G96" s="2"/>
      <c r="H96" s="2"/>
      <c r="I96" s="14"/>
    </row>
    <row r="97" spans="1:9" customFormat="1" ht="15.75" x14ac:dyDescent="0.25">
      <c r="A97" s="6"/>
      <c r="B97" s="6"/>
      <c r="C97" s="7"/>
      <c r="D97" s="10" t="s">
        <v>91</v>
      </c>
      <c r="E97" s="11">
        <v>28316636.259109084</v>
      </c>
      <c r="G97" s="2"/>
      <c r="H97" s="2"/>
      <c r="I97" s="14"/>
    </row>
    <row r="98" spans="1:9" customFormat="1" ht="15.75" x14ac:dyDescent="0.25">
      <c r="A98" s="6"/>
      <c r="B98" s="6"/>
      <c r="C98" s="7"/>
      <c r="D98" s="10" t="s">
        <v>92</v>
      </c>
      <c r="E98" s="11">
        <v>19244431.468440235</v>
      </c>
      <c r="G98" s="2"/>
      <c r="H98" s="2"/>
      <c r="I98" s="14"/>
    </row>
    <row r="99" spans="1:9" customFormat="1" ht="15.75" x14ac:dyDescent="0.25">
      <c r="A99" s="6"/>
      <c r="B99" s="6"/>
      <c r="C99" s="7"/>
      <c r="D99" s="10" t="s">
        <v>93</v>
      </c>
      <c r="E99" s="11">
        <v>37103962.0593905</v>
      </c>
      <c r="G99" s="2"/>
      <c r="H99" s="2"/>
      <c r="I99" s="14"/>
    </row>
    <row r="100" spans="1:9" customFormat="1" ht="15.75" x14ac:dyDescent="0.25">
      <c r="A100" s="6"/>
      <c r="B100" s="6"/>
      <c r="C100" s="7"/>
      <c r="D100" s="10" t="s">
        <v>94</v>
      </c>
      <c r="E100" s="11">
        <v>24329891.444366328</v>
      </c>
      <c r="G100" s="2"/>
      <c r="H100" s="2"/>
      <c r="I100" s="14"/>
    </row>
    <row r="101" spans="1:9" customFormat="1" ht="15.75" x14ac:dyDescent="0.25">
      <c r="A101" s="6"/>
      <c r="B101" s="6"/>
      <c r="C101" s="7"/>
      <c r="D101" s="10" t="s">
        <v>95</v>
      </c>
      <c r="E101" s="11">
        <v>18814572.045238405</v>
      </c>
      <c r="G101" s="2"/>
      <c r="H101" s="2"/>
      <c r="I101" s="14"/>
    </row>
    <row r="102" spans="1:9" customFormat="1" ht="15.75" x14ac:dyDescent="0.25">
      <c r="A102" s="6"/>
      <c r="B102" s="6"/>
      <c r="C102" s="7"/>
      <c r="D102" s="10" t="s">
        <v>96</v>
      </c>
      <c r="E102" s="11">
        <v>4342190.044767445</v>
      </c>
      <c r="G102" s="2"/>
      <c r="H102" s="2"/>
      <c r="I102" s="14"/>
    </row>
    <row r="103" spans="1:9" customFormat="1" ht="15.75" x14ac:dyDescent="0.25">
      <c r="A103" s="6"/>
      <c r="B103" s="6"/>
      <c r="C103" s="7"/>
      <c r="D103" s="10" t="s">
        <v>97</v>
      </c>
      <c r="E103" s="11">
        <v>27965655.778475031</v>
      </c>
      <c r="G103" s="2"/>
      <c r="H103" s="2"/>
      <c r="I103" s="14"/>
    </row>
    <row r="104" spans="1:9" customFormat="1" ht="15.75" x14ac:dyDescent="0.25">
      <c r="A104" s="6"/>
      <c r="B104" s="6"/>
      <c r="C104" s="7"/>
      <c r="D104" s="10" t="s">
        <v>98</v>
      </c>
      <c r="E104" s="11">
        <v>6138110.970957322</v>
      </c>
      <c r="G104" s="2"/>
      <c r="H104" s="2"/>
      <c r="I104" s="14"/>
    </row>
    <row r="105" spans="1:9" customFormat="1" ht="15.75" x14ac:dyDescent="0.25">
      <c r="A105" s="6"/>
      <c r="B105" s="6"/>
      <c r="C105" s="7"/>
      <c r="D105" s="10" t="s">
        <v>99</v>
      </c>
      <c r="E105" s="11">
        <v>67914632.54241769</v>
      </c>
      <c r="G105" s="2"/>
      <c r="H105" s="2"/>
      <c r="I105" s="14"/>
    </row>
    <row r="106" spans="1:9" customFormat="1" ht="15.75" x14ac:dyDescent="0.25">
      <c r="A106" s="6"/>
      <c r="B106" s="6"/>
      <c r="C106" s="7"/>
      <c r="D106" s="10" t="s">
        <v>100</v>
      </c>
      <c r="E106" s="11">
        <v>8868745.6304698735</v>
      </c>
      <c r="G106" s="2"/>
      <c r="H106" s="2"/>
      <c r="I106" s="14"/>
    </row>
    <row r="107" spans="1:9" customFormat="1" ht="15.75" x14ac:dyDescent="0.25">
      <c r="A107" s="6"/>
      <c r="B107" s="6"/>
      <c r="C107" s="7"/>
      <c r="D107" s="10" t="s">
        <v>101</v>
      </c>
      <c r="E107" s="11">
        <v>23308748.429831561</v>
      </c>
      <c r="G107" s="2"/>
      <c r="H107" s="2"/>
      <c r="I107" s="14"/>
    </row>
    <row r="108" spans="1:9" customFormat="1" ht="15.75" x14ac:dyDescent="0.25">
      <c r="A108" s="6"/>
      <c r="B108" s="6"/>
      <c r="C108" s="7"/>
      <c r="D108" s="10" t="s">
        <v>102</v>
      </c>
      <c r="E108" s="11">
        <v>10798866.073140681</v>
      </c>
      <c r="G108" s="2"/>
      <c r="H108" s="2"/>
      <c r="I108" s="14"/>
    </row>
    <row r="109" spans="1:9" customFormat="1" ht="15.75" x14ac:dyDescent="0.25">
      <c r="A109" s="6"/>
      <c r="B109" s="6"/>
      <c r="C109" s="7"/>
      <c r="D109" s="10" t="s">
        <v>103</v>
      </c>
      <c r="E109" s="11">
        <v>5760776.9992858963</v>
      </c>
      <c r="G109" s="2"/>
      <c r="H109" s="2"/>
      <c r="I109" s="14"/>
    </row>
    <row r="110" spans="1:9" customFormat="1" ht="15.75" x14ac:dyDescent="0.25">
      <c r="A110" s="6"/>
      <c r="B110" s="6"/>
      <c r="C110" s="7"/>
      <c r="D110" s="10" t="s">
        <v>104</v>
      </c>
      <c r="E110" s="11">
        <v>105109851.78349958</v>
      </c>
      <c r="G110" s="2"/>
      <c r="H110" s="2"/>
      <c r="I110" s="14"/>
    </row>
    <row r="111" spans="1:9" customFormat="1" ht="15.75" x14ac:dyDescent="0.25">
      <c r="A111" s="6"/>
      <c r="B111" s="6"/>
      <c r="C111" s="7"/>
      <c r="D111" s="10" t="s">
        <v>105</v>
      </c>
      <c r="E111" s="11">
        <v>12179048.076477952</v>
      </c>
      <c r="G111" s="2"/>
      <c r="H111" s="2"/>
      <c r="I111" s="14"/>
    </row>
    <row r="112" spans="1:9" customFormat="1" ht="15.75" x14ac:dyDescent="0.25">
      <c r="A112" s="6"/>
      <c r="B112" s="6"/>
      <c r="C112" s="7"/>
      <c r="D112" s="10" t="s">
        <v>106</v>
      </c>
      <c r="E112" s="11">
        <v>9488161.406174656</v>
      </c>
      <c r="G112" s="2"/>
      <c r="H112" s="2"/>
      <c r="I112" s="14"/>
    </row>
    <row r="113" spans="1:9" customFormat="1" ht="15.75" x14ac:dyDescent="0.25">
      <c r="A113" s="6"/>
      <c r="B113" s="6"/>
      <c r="C113" s="7"/>
      <c r="D113" s="10" t="s">
        <v>107</v>
      </c>
      <c r="E113" s="11">
        <v>9952977.3102153111</v>
      </c>
      <c r="G113" s="2"/>
      <c r="H113" s="2"/>
      <c r="I113" s="14"/>
    </row>
    <row r="114" spans="1:9" customFormat="1" ht="15.75" x14ac:dyDescent="0.25">
      <c r="A114" s="6"/>
      <c r="B114" s="6"/>
      <c r="C114" s="7"/>
      <c r="D114" s="10" t="s">
        <v>108</v>
      </c>
      <c r="E114" s="11">
        <v>9719970.4333986808</v>
      </c>
      <c r="G114" s="2"/>
      <c r="H114" s="2"/>
      <c r="I114" s="14"/>
    </row>
    <row r="115" spans="1:9" customFormat="1" ht="15.75" x14ac:dyDescent="0.25">
      <c r="A115" s="6"/>
      <c r="B115" s="6"/>
      <c r="C115" s="7"/>
      <c r="D115" s="10" t="s">
        <v>109</v>
      </c>
      <c r="E115" s="11">
        <v>7425112.0008332618</v>
      </c>
      <c r="G115" s="2"/>
      <c r="H115" s="2"/>
      <c r="I115" s="14"/>
    </row>
    <row r="116" spans="1:9" customFormat="1" ht="15.75" x14ac:dyDescent="0.25">
      <c r="A116" s="6"/>
      <c r="B116" s="6"/>
      <c r="C116" s="7"/>
      <c r="D116" s="10" t="s">
        <v>110</v>
      </c>
      <c r="E116" s="11">
        <v>9948948.0761310849</v>
      </c>
      <c r="G116" s="2"/>
      <c r="H116" s="2"/>
      <c r="I116" s="14"/>
    </row>
    <row r="117" spans="1:9" customFormat="1" ht="15.75" x14ac:dyDescent="0.25">
      <c r="A117" s="6"/>
      <c r="B117" s="6"/>
      <c r="C117" s="7"/>
      <c r="D117" s="10" t="s">
        <v>111</v>
      </c>
      <c r="E117" s="11">
        <v>13496722.248346424</v>
      </c>
      <c r="G117" s="2"/>
      <c r="H117" s="2"/>
      <c r="I117" s="14"/>
    </row>
    <row r="118" spans="1:9" customFormat="1" ht="15.75" x14ac:dyDescent="0.25">
      <c r="A118" s="6"/>
      <c r="B118" s="6"/>
      <c r="C118" s="7"/>
      <c r="D118" s="10" t="s">
        <v>112</v>
      </c>
      <c r="E118" s="11">
        <v>3977851.3280703691</v>
      </c>
      <c r="G118" s="2"/>
      <c r="H118" s="2"/>
      <c r="I118" s="14"/>
    </row>
    <row r="119" spans="1:9" customFormat="1" ht="15.75" x14ac:dyDescent="0.25">
      <c r="A119" s="6"/>
      <c r="B119" s="6"/>
      <c r="C119" s="7"/>
      <c r="D119" s="10" t="s">
        <v>113</v>
      </c>
      <c r="E119" s="11">
        <v>10964537.27800921</v>
      </c>
      <c r="G119" s="2"/>
      <c r="H119" s="2"/>
      <c r="I119" s="14"/>
    </row>
    <row r="120" spans="1:9" customFormat="1" ht="15.75" x14ac:dyDescent="0.25">
      <c r="A120" s="6"/>
      <c r="B120" s="6"/>
      <c r="C120" s="7"/>
      <c r="D120" s="10" t="s">
        <v>114</v>
      </c>
      <c r="E120" s="11">
        <v>9980637.5971718878</v>
      </c>
      <c r="G120" s="2"/>
      <c r="H120" s="2"/>
      <c r="I120" s="14"/>
    </row>
    <row r="121" spans="1:9" customFormat="1" ht="15.75" x14ac:dyDescent="0.25">
      <c r="A121" s="6"/>
      <c r="B121" s="6"/>
      <c r="C121" s="7"/>
      <c r="D121" s="10" t="s">
        <v>115</v>
      </c>
      <c r="E121" s="11">
        <v>10347444.677271914</v>
      </c>
      <c r="G121" s="2"/>
      <c r="H121" s="2"/>
      <c r="I121" s="14"/>
    </row>
    <row r="122" spans="1:9" customFormat="1" ht="15.75" x14ac:dyDescent="0.25">
      <c r="A122" s="6"/>
      <c r="B122" s="6"/>
      <c r="C122" s="7"/>
      <c r="D122" s="10" t="s">
        <v>116</v>
      </c>
      <c r="E122" s="11">
        <v>5749741.9581903592</v>
      </c>
      <c r="G122" s="2"/>
      <c r="H122" s="2"/>
      <c r="I122" s="14"/>
    </row>
    <row r="123" spans="1:9" customFormat="1" ht="15.75" x14ac:dyDescent="0.25">
      <c r="A123" s="6"/>
      <c r="B123" s="6"/>
      <c r="C123" s="7"/>
      <c r="D123" s="10" t="s">
        <v>117</v>
      </c>
      <c r="E123" s="11">
        <v>26971664.811372709</v>
      </c>
      <c r="G123" s="2"/>
      <c r="H123" s="2"/>
      <c r="I123" s="14"/>
    </row>
    <row r="124" spans="1:9" customFormat="1" ht="15.75" x14ac:dyDescent="0.25">
      <c r="A124" s="6"/>
      <c r="B124" s="6"/>
      <c r="C124" s="7"/>
      <c r="D124" s="10" t="s">
        <v>118</v>
      </c>
      <c r="E124" s="11">
        <v>35192862.631765947</v>
      </c>
      <c r="G124" s="2"/>
      <c r="H124" s="2"/>
      <c r="I124" s="14"/>
    </row>
    <row r="125" spans="1:9" customFormat="1" ht="15.75" x14ac:dyDescent="0.25">
      <c r="A125" s="6"/>
      <c r="B125" s="6"/>
      <c r="C125" s="7"/>
      <c r="D125" s="10" t="s">
        <v>119</v>
      </c>
      <c r="E125" s="11">
        <v>50348910.620636106</v>
      </c>
      <c r="G125" s="2"/>
      <c r="H125" s="2"/>
      <c r="I125" s="14"/>
    </row>
    <row r="126" spans="1:9" customFormat="1" ht="15.75" x14ac:dyDescent="0.25">
      <c r="A126" s="6"/>
      <c r="B126" s="6"/>
      <c r="C126" s="7"/>
      <c r="D126" s="10" t="s">
        <v>120</v>
      </c>
      <c r="E126" s="11">
        <v>31113735.43995693</v>
      </c>
      <c r="G126" s="2"/>
      <c r="H126" s="2"/>
      <c r="I126" s="14"/>
    </row>
    <row r="127" spans="1:9" customFormat="1" ht="15.75" x14ac:dyDescent="0.25">
      <c r="A127" s="6"/>
      <c r="B127" s="6"/>
      <c r="C127" s="7"/>
      <c r="D127" s="10" t="s">
        <v>121</v>
      </c>
      <c r="E127" s="11">
        <v>21348499.396801226</v>
      </c>
      <c r="G127" s="2"/>
      <c r="H127" s="2"/>
      <c r="I127" s="14"/>
    </row>
    <row r="128" spans="1:9" customFormat="1" ht="15.75" x14ac:dyDescent="0.25">
      <c r="A128" s="6"/>
      <c r="B128" s="6"/>
      <c r="C128" s="7"/>
      <c r="D128" s="10" t="s">
        <v>122</v>
      </c>
      <c r="E128" s="11">
        <v>23670655.095234551</v>
      </c>
      <c r="G128" s="2"/>
      <c r="H128" s="2"/>
      <c r="I128" s="14"/>
    </row>
    <row r="129" spans="1:9" customFormat="1" ht="15.75" x14ac:dyDescent="0.25">
      <c r="A129" s="6"/>
      <c r="B129" s="6"/>
      <c r="C129" s="7"/>
      <c r="D129" s="10" t="s">
        <v>123</v>
      </c>
      <c r="E129" s="11">
        <v>5086948.2123896321</v>
      </c>
      <c r="G129" s="2"/>
      <c r="H129" s="2"/>
      <c r="I129" s="14"/>
    </row>
    <row r="130" spans="1:9" customFormat="1" ht="15.75" x14ac:dyDescent="0.25">
      <c r="A130" s="6"/>
      <c r="B130" s="6"/>
      <c r="C130" s="7"/>
      <c r="D130" s="10" t="s">
        <v>124</v>
      </c>
      <c r="E130" s="11">
        <v>31873703.131194346</v>
      </c>
      <c r="G130" s="2"/>
      <c r="H130" s="2"/>
      <c r="I130" s="14"/>
    </row>
    <row r="131" spans="1:9" customFormat="1" ht="15.75" x14ac:dyDescent="0.25">
      <c r="A131" s="6"/>
      <c r="B131" s="6"/>
      <c r="C131" s="7"/>
      <c r="D131" s="10" t="s">
        <v>125</v>
      </c>
      <c r="E131" s="11">
        <v>8760391.4555021785</v>
      </c>
      <c r="G131" s="2"/>
      <c r="H131" s="2"/>
      <c r="I131" s="14"/>
    </row>
    <row r="132" spans="1:9" customFormat="1" ht="15.75" x14ac:dyDescent="0.25">
      <c r="A132" s="6"/>
      <c r="B132" s="6"/>
      <c r="C132" s="7"/>
      <c r="D132" s="10" t="s">
        <v>126</v>
      </c>
      <c r="E132" s="11">
        <v>68830543.143347308</v>
      </c>
      <c r="G132" s="2"/>
      <c r="H132" s="2"/>
      <c r="I132" s="14"/>
    </row>
    <row r="133" spans="1:9" customFormat="1" ht="15.75" x14ac:dyDescent="0.25">
      <c r="A133" s="6"/>
      <c r="B133" s="6"/>
      <c r="C133" s="7"/>
      <c r="D133" s="10" t="s">
        <v>127</v>
      </c>
      <c r="E133" s="11">
        <v>2471637.2227472211</v>
      </c>
      <c r="G133" s="2"/>
      <c r="H133" s="2"/>
      <c r="I133" s="14"/>
    </row>
    <row r="134" spans="1:9" customFormat="1" ht="15.75" x14ac:dyDescent="0.25">
      <c r="A134" s="6"/>
      <c r="B134" s="6"/>
      <c r="C134" s="7"/>
      <c r="D134" s="10" t="s">
        <v>128</v>
      </c>
      <c r="E134" s="11">
        <v>9117470.2604258731</v>
      </c>
      <c r="G134" s="2"/>
      <c r="H134" s="2"/>
      <c r="I134" s="14"/>
    </row>
    <row r="135" spans="1:9" customFormat="1" ht="15.75" x14ac:dyDescent="0.25">
      <c r="A135" s="6"/>
      <c r="B135" s="6"/>
      <c r="C135" s="7"/>
      <c r="D135" s="10" t="s">
        <v>129</v>
      </c>
      <c r="E135" s="11">
        <v>20590455.607333757</v>
      </c>
      <c r="G135" s="2"/>
      <c r="H135" s="2"/>
      <c r="I135" s="14"/>
    </row>
    <row r="136" spans="1:9" customFormat="1" ht="15.75" x14ac:dyDescent="0.25">
      <c r="A136" s="6"/>
      <c r="B136" s="6"/>
      <c r="C136" s="7"/>
      <c r="D136" s="10" t="s">
        <v>130</v>
      </c>
      <c r="E136" s="11">
        <v>21227839.636927653</v>
      </c>
      <c r="G136" s="2"/>
      <c r="H136" s="2"/>
      <c r="I136" s="14"/>
    </row>
    <row r="137" spans="1:9" customFormat="1" ht="15.75" x14ac:dyDescent="0.25">
      <c r="A137" s="6"/>
      <c r="B137" s="6"/>
      <c r="C137" s="7"/>
      <c r="D137" s="10" t="s">
        <v>131</v>
      </c>
      <c r="E137" s="11">
        <v>48262302.7866401</v>
      </c>
      <c r="G137" s="2"/>
      <c r="H137" s="2"/>
      <c r="I137" s="14"/>
    </row>
    <row r="138" spans="1:9" customFormat="1" ht="15.75" x14ac:dyDescent="0.25">
      <c r="A138" s="6"/>
      <c r="B138" s="6"/>
      <c r="C138" s="7"/>
      <c r="D138" s="10" t="s">
        <v>132</v>
      </c>
      <c r="E138" s="11">
        <v>4734443.1131831659</v>
      </c>
      <c r="G138" s="2"/>
      <c r="H138" s="2"/>
      <c r="I138" s="14"/>
    </row>
    <row r="139" spans="1:9" customFormat="1" ht="15.75" x14ac:dyDescent="0.25">
      <c r="A139" s="6"/>
      <c r="B139" s="6"/>
      <c r="C139" s="7"/>
      <c r="D139" s="10" t="s">
        <v>133</v>
      </c>
      <c r="E139" s="11">
        <v>17202581.004677109</v>
      </c>
      <c r="G139" s="2"/>
      <c r="H139" s="2"/>
      <c r="I139" s="14"/>
    </row>
    <row r="140" spans="1:9" customFormat="1" ht="15.75" x14ac:dyDescent="0.25">
      <c r="A140" s="6"/>
      <c r="B140" s="6"/>
      <c r="C140" s="7"/>
      <c r="D140" s="10" t="s">
        <v>134</v>
      </c>
      <c r="E140" s="11">
        <v>30716182.623646643</v>
      </c>
      <c r="G140" s="2"/>
      <c r="H140" s="2"/>
      <c r="I140" s="14"/>
    </row>
    <row r="141" spans="1:9" customFormat="1" ht="15.75" x14ac:dyDescent="0.25">
      <c r="A141" s="6"/>
      <c r="B141" s="6"/>
      <c r="C141" s="7"/>
      <c r="D141" s="10" t="s">
        <v>135</v>
      </c>
      <c r="E141" s="11">
        <v>7764186.2297589751</v>
      </c>
      <c r="G141" s="2"/>
      <c r="H141" s="2"/>
      <c r="I141" s="14"/>
    </row>
    <row r="142" spans="1:9" customFormat="1" ht="15.75" x14ac:dyDescent="0.25">
      <c r="A142" s="6"/>
      <c r="B142" s="6"/>
      <c r="C142" s="7"/>
      <c r="D142" s="10" t="s">
        <v>136</v>
      </c>
      <c r="E142" s="11">
        <v>21592976.950019799</v>
      </c>
      <c r="G142" s="2"/>
      <c r="H142" s="2"/>
      <c r="I142" s="14"/>
    </row>
    <row r="143" spans="1:9" customFormat="1" ht="15.75" x14ac:dyDescent="0.25">
      <c r="A143" s="6"/>
      <c r="B143" s="6"/>
      <c r="C143" s="7"/>
      <c r="D143" s="10" t="s">
        <v>137</v>
      </c>
      <c r="E143" s="11">
        <v>29270334.69536915</v>
      </c>
      <c r="G143" s="2"/>
      <c r="H143" s="2"/>
      <c r="I143" s="14"/>
    </row>
    <row r="144" spans="1:9" customFormat="1" ht="24.75" customHeight="1" x14ac:dyDescent="0.2">
      <c r="A144" s="1"/>
      <c r="B144" s="1"/>
      <c r="C144" s="8"/>
      <c r="D144" s="19" t="s">
        <v>138</v>
      </c>
      <c r="E144" s="20">
        <f>SUM(E9:E143)</f>
        <v>3629956370.5499988</v>
      </c>
      <c r="G144" s="2"/>
      <c r="H144" s="2"/>
      <c r="I144" s="14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44AEAC"/>
    <pageSetUpPr fitToPage="1"/>
  </sheetPr>
  <dimension ref="A1:H149"/>
  <sheetViews>
    <sheetView showGridLines="0" tabSelected="1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2.83203125" style="2" customWidth="1"/>
    <col min="7" max="16384" width="12" style="2"/>
  </cols>
  <sheetData>
    <row r="1" spans="1:8" ht="18.75" customHeight="1" x14ac:dyDescent="0.2"/>
    <row r="2" spans="1:8" ht="43.5" customHeight="1" x14ac:dyDescent="0.2">
      <c r="D2" s="13"/>
      <c r="E2" s="13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17.25" customHeight="1" x14ac:dyDescent="0.3">
      <c r="D5" s="15" t="s">
        <v>0</v>
      </c>
      <c r="E5" s="16"/>
    </row>
    <row r="6" spans="1:8" ht="20.25" x14ac:dyDescent="0.3">
      <c r="D6" s="15" t="s">
        <v>146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22" t="s">
        <v>147</v>
      </c>
    </row>
    <row r="9" spans="1:8" customFormat="1" ht="15.75" x14ac:dyDescent="0.25">
      <c r="A9" s="6"/>
      <c r="B9" s="6"/>
      <c r="C9" s="7"/>
      <c r="D9" s="10" t="s">
        <v>3</v>
      </c>
      <c r="E9" s="11">
        <v>9831756.8467194885</v>
      </c>
      <c r="F9" s="2"/>
      <c r="H9" s="14"/>
    </row>
    <row r="10" spans="1:8" customFormat="1" ht="15.75" x14ac:dyDescent="0.25">
      <c r="A10" s="6"/>
      <c r="B10" s="6"/>
      <c r="C10" s="7"/>
      <c r="D10" s="10" t="s">
        <v>4</v>
      </c>
      <c r="E10" s="11">
        <v>7455923.8986085439</v>
      </c>
      <c r="F10" s="2"/>
      <c r="H10" s="14"/>
    </row>
    <row r="11" spans="1:8" customFormat="1" ht="15.75" x14ac:dyDescent="0.25">
      <c r="A11" s="6"/>
      <c r="B11" s="6"/>
      <c r="C11" s="7"/>
      <c r="D11" s="10" t="s">
        <v>5</v>
      </c>
      <c r="E11" s="11">
        <v>4406650.8200949207</v>
      </c>
      <c r="F11" s="2"/>
      <c r="H11" s="14"/>
    </row>
    <row r="12" spans="1:8" customFormat="1" ht="15.75" x14ac:dyDescent="0.25">
      <c r="A12" s="6"/>
      <c r="B12" s="6"/>
      <c r="C12" s="7"/>
      <c r="D12" s="10" t="s">
        <v>6</v>
      </c>
      <c r="E12" s="11">
        <v>82907366.270016626</v>
      </c>
      <c r="F12" s="2"/>
      <c r="H12" s="14"/>
    </row>
    <row r="13" spans="1:8" customFormat="1" ht="15.75" x14ac:dyDescent="0.25">
      <c r="A13" s="6"/>
      <c r="B13" s="6"/>
      <c r="C13" s="7"/>
      <c r="D13" s="10" t="s">
        <v>7</v>
      </c>
      <c r="E13" s="11">
        <v>8939366.6901329998</v>
      </c>
      <c r="F13" s="2"/>
      <c r="H13" s="14"/>
    </row>
    <row r="14" spans="1:8" customFormat="1" ht="15.75" x14ac:dyDescent="0.25">
      <c r="A14" s="6"/>
      <c r="B14" s="6"/>
      <c r="C14" s="7"/>
      <c r="D14" s="10" t="s">
        <v>8</v>
      </c>
      <c r="E14" s="11">
        <v>61647622.811299823</v>
      </c>
      <c r="F14" s="2"/>
      <c r="H14" s="14"/>
    </row>
    <row r="15" spans="1:8" customFormat="1" ht="15.75" x14ac:dyDescent="0.25">
      <c r="A15" s="6"/>
      <c r="B15" s="6"/>
      <c r="C15" s="7"/>
      <c r="D15" s="10" t="s">
        <v>9</v>
      </c>
      <c r="E15" s="11">
        <v>13234230.569881793</v>
      </c>
      <c r="F15" s="2"/>
      <c r="H15" s="14"/>
    </row>
    <row r="16" spans="1:8" customFormat="1" ht="15.75" x14ac:dyDescent="0.25">
      <c r="A16" s="6"/>
      <c r="B16" s="6"/>
      <c r="C16" s="7"/>
      <c r="D16" s="10" t="s">
        <v>10</v>
      </c>
      <c r="E16" s="11">
        <v>21115401.285547674</v>
      </c>
      <c r="F16" s="2"/>
      <c r="H16" s="14"/>
    </row>
    <row r="17" spans="1:8" customFormat="1" ht="15.75" x14ac:dyDescent="0.25">
      <c r="A17" s="6"/>
      <c r="B17" s="6"/>
      <c r="C17" s="7"/>
      <c r="D17" s="10" t="s">
        <v>11</v>
      </c>
      <c r="E17" s="11">
        <v>52453376.719410613</v>
      </c>
      <c r="F17" s="2"/>
      <c r="H17" s="14"/>
    </row>
    <row r="18" spans="1:8" customFormat="1" ht="15.75" x14ac:dyDescent="0.25">
      <c r="A18" s="6"/>
      <c r="B18" s="6"/>
      <c r="C18" s="7"/>
      <c r="D18" s="10" t="s">
        <v>12</v>
      </c>
      <c r="E18" s="11">
        <v>14217849.9348782</v>
      </c>
      <c r="F18" s="2"/>
      <c r="H18" s="14"/>
    </row>
    <row r="19" spans="1:8" customFormat="1" ht="15.75" x14ac:dyDescent="0.25">
      <c r="A19" s="6"/>
      <c r="B19" s="6"/>
      <c r="C19" s="7"/>
      <c r="D19" s="10" t="s">
        <v>13</v>
      </c>
      <c r="E19" s="11">
        <v>11591449.114079736</v>
      </c>
      <c r="F19" s="2"/>
      <c r="H19" s="14"/>
    </row>
    <row r="20" spans="1:8" customFormat="1" ht="15.75" x14ac:dyDescent="0.25">
      <c r="A20" s="6"/>
      <c r="B20" s="6"/>
      <c r="C20" s="7"/>
      <c r="D20" s="10" t="s">
        <v>14</v>
      </c>
      <c r="E20" s="11">
        <v>10084949.077100992</v>
      </c>
      <c r="F20" s="2"/>
      <c r="H20" s="14"/>
    </row>
    <row r="21" spans="1:8" customFormat="1" ht="15.75" x14ac:dyDescent="0.25">
      <c r="A21" s="6"/>
      <c r="B21" s="6"/>
      <c r="C21" s="7"/>
      <c r="D21" s="10" t="s">
        <v>15</v>
      </c>
      <c r="E21" s="11">
        <v>57347228.934267282</v>
      </c>
      <c r="F21" s="2"/>
      <c r="H21" s="14"/>
    </row>
    <row r="22" spans="1:8" customFormat="1" ht="15.75" x14ac:dyDescent="0.25">
      <c r="A22" s="6"/>
      <c r="B22" s="6"/>
      <c r="C22" s="7"/>
      <c r="D22" s="10" t="s">
        <v>16</v>
      </c>
      <c r="E22" s="11">
        <v>18801554.208685111</v>
      </c>
      <c r="F22" s="2"/>
      <c r="H22" s="14"/>
    </row>
    <row r="23" spans="1:8" customFormat="1" ht="15.75" x14ac:dyDescent="0.25">
      <c r="A23" s="6"/>
      <c r="B23" s="6"/>
      <c r="C23" s="7"/>
      <c r="D23" s="10" t="s">
        <v>17</v>
      </c>
      <c r="E23" s="11">
        <v>14118934.974650184</v>
      </c>
      <c r="F23" s="2"/>
      <c r="H23" s="14"/>
    </row>
    <row r="24" spans="1:8" customFormat="1" ht="15.75" x14ac:dyDescent="0.25">
      <c r="A24" s="6"/>
      <c r="B24" s="6"/>
      <c r="C24" s="7"/>
      <c r="D24" s="10" t="s">
        <v>18</v>
      </c>
      <c r="E24" s="11">
        <v>11654622.219999209</v>
      </c>
      <c r="F24" s="2"/>
      <c r="H24" s="14"/>
    </row>
    <row r="25" spans="1:8" customFormat="1" ht="15.75" x14ac:dyDescent="0.25">
      <c r="A25" s="6"/>
      <c r="B25" s="6"/>
      <c r="C25" s="7"/>
      <c r="D25" s="10" t="s">
        <v>19</v>
      </c>
      <c r="E25" s="11">
        <v>9861593.791216569</v>
      </c>
      <c r="F25" s="2"/>
      <c r="H25" s="14"/>
    </row>
    <row r="26" spans="1:8" customFormat="1" ht="15.75" x14ac:dyDescent="0.25">
      <c r="A26" s="6"/>
      <c r="B26" s="6"/>
      <c r="C26" s="7"/>
      <c r="D26" s="10" t="s">
        <v>20</v>
      </c>
      <c r="E26" s="11">
        <v>22797017.646511894</v>
      </c>
      <c r="F26" s="2"/>
      <c r="H26" s="14"/>
    </row>
    <row r="27" spans="1:8" customFormat="1" ht="15.75" x14ac:dyDescent="0.25">
      <c r="A27" s="6"/>
      <c r="B27" s="6"/>
      <c r="C27" s="7"/>
      <c r="D27" s="10" t="s">
        <v>21</v>
      </c>
      <c r="E27" s="11">
        <v>16821443.438574184</v>
      </c>
      <c r="F27" s="2"/>
      <c r="H27" s="14"/>
    </row>
    <row r="28" spans="1:8" customFormat="1" ht="15.75" x14ac:dyDescent="0.25">
      <c r="A28" s="6"/>
      <c r="B28" s="6"/>
      <c r="C28" s="7"/>
      <c r="D28" s="10" t="s">
        <v>22</v>
      </c>
      <c r="E28" s="11">
        <v>4507690.2413133038</v>
      </c>
      <c r="F28" s="2"/>
      <c r="H28" s="14"/>
    </row>
    <row r="29" spans="1:8" customFormat="1" ht="15.75" x14ac:dyDescent="0.25">
      <c r="A29" s="6"/>
      <c r="B29" s="6"/>
      <c r="C29" s="7"/>
      <c r="D29" s="10" t="s">
        <v>23</v>
      </c>
      <c r="E29" s="11">
        <v>9216178.5297603589</v>
      </c>
      <c r="F29" s="2"/>
      <c r="H29" s="14"/>
    </row>
    <row r="30" spans="1:8" customFormat="1" ht="15.75" x14ac:dyDescent="0.25">
      <c r="A30" s="6"/>
      <c r="B30" s="6"/>
      <c r="C30" s="7"/>
      <c r="D30" s="10" t="s">
        <v>24</v>
      </c>
      <c r="E30" s="11">
        <v>8216125.4506325768</v>
      </c>
      <c r="F30" s="2"/>
      <c r="H30" s="14"/>
    </row>
    <row r="31" spans="1:8" customFormat="1" ht="15.75" x14ac:dyDescent="0.25">
      <c r="A31" s="6"/>
      <c r="B31" s="6"/>
      <c r="C31" s="7"/>
      <c r="D31" s="10" t="s">
        <v>25</v>
      </c>
      <c r="E31" s="11">
        <v>6382699.9694889681</v>
      </c>
      <c r="F31" s="2"/>
      <c r="H31" s="14"/>
    </row>
    <row r="32" spans="1:8" customFormat="1" ht="15.75" x14ac:dyDescent="0.25">
      <c r="A32" s="6"/>
      <c r="B32" s="6"/>
      <c r="C32" s="7"/>
      <c r="D32" s="10" t="s">
        <v>26</v>
      </c>
      <c r="E32" s="11">
        <v>4523592.8851970881</v>
      </c>
      <c r="F32" s="2"/>
      <c r="H32" s="14"/>
    </row>
    <row r="33" spans="1:8" customFormat="1" ht="15.75" x14ac:dyDescent="0.25">
      <c r="A33" s="6"/>
      <c r="B33" s="6"/>
      <c r="C33" s="7"/>
      <c r="D33" s="10" t="s">
        <v>27</v>
      </c>
      <c r="E33" s="11">
        <v>14154051.998079209</v>
      </c>
      <c r="F33" s="2"/>
      <c r="H33" s="14"/>
    </row>
    <row r="34" spans="1:8" customFormat="1" ht="15.75" x14ac:dyDescent="0.25">
      <c r="A34" s="6"/>
      <c r="B34" s="6"/>
      <c r="C34" s="7"/>
      <c r="D34" s="10" t="s">
        <v>28</v>
      </c>
      <c r="E34" s="11">
        <v>13501138.43606876</v>
      </c>
      <c r="F34" s="2"/>
      <c r="H34" s="14"/>
    </row>
    <row r="35" spans="1:8" customFormat="1" ht="15.75" x14ac:dyDescent="0.25">
      <c r="A35" s="6"/>
      <c r="B35" s="6"/>
      <c r="C35" s="7"/>
      <c r="D35" s="10" t="s">
        <v>29</v>
      </c>
      <c r="E35" s="11">
        <v>16983062.791562032</v>
      </c>
      <c r="F35" s="2"/>
      <c r="H35" s="14"/>
    </row>
    <row r="36" spans="1:8" customFormat="1" ht="15.75" x14ac:dyDescent="0.25">
      <c r="A36" s="6"/>
      <c r="B36" s="6"/>
      <c r="C36" s="7"/>
      <c r="D36" s="10" t="s">
        <v>30</v>
      </c>
      <c r="E36" s="11">
        <v>6103763.6088712402</v>
      </c>
      <c r="F36" s="2"/>
      <c r="H36" s="14"/>
    </row>
    <row r="37" spans="1:8" customFormat="1" ht="15.75" x14ac:dyDescent="0.25">
      <c r="A37" s="6"/>
      <c r="B37" s="6"/>
      <c r="C37" s="7"/>
      <c r="D37" s="10" t="s">
        <v>31</v>
      </c>
      <c r="E37" s="11">
        <v>6147066.250821976</v>
      </c>
      <c r="F37" s="2"/>
      <c r="H37" s="14"/>
    </row>
    <row r="38" spans="1:8" customFormat="1" ht="15.75" x14ac:dyDescent="0.25">
      <c r="A38" s="6"/>
      <c r="B38" s="6"/>
      <c r="C38" s="7"/>
      <c r="D38" s="10" t="s">
        <v>32</v>
      </c>
      <c r="E38" s="11">
        <v>10433994.450400865</v>
      </c>
      <c r="F38" s="2"/>
      <c r="H38" s="14"/>
    </row>
    <row r="39" spans="1:8" customFormat="1" ht="15.75" x14ac:dyDescent="0.25">
      <c r="A39" s="6"/>
      <c r="B39" s="6"/>
      <c r="C39" s="7"/>
      <c r="D39" s="10" t="s">
        <v>33</v>
      </c>
      <c r="E39" s="11">
        <v>17218290.374157336</v>
      </c>
      <c r="F39" s="2"/>
      <c r="H39" s="14"/>
    </row>
    <row r="40" spans="1:8" customFormat="1" ht="15.75" x14ac:dyDescent="0.25">
      <c r="A40" s="6"/>
      <c r="B40" s="6"/>
      <c r="C40" s="7"/>
      <c r="D40" s="10" t="s">
        <v>34</v>
      </c>
      <c r="E40" s="11">
        <v>14948308.283037081</v>
      </c>
      <c r="F40" s="2"/>
      <c r="H40" s="14"/>
    </row>
    <row r="41" spans="1:8" customFormat="1" ht="15.75" x14ac:dyDescent="0.25">
      <c r="A41" s="6"/>
      <c r="B41" s="6"/>
      <c r="C41" s="7"/>
      <c r="D41" s="10" t="s">
        <v>35</v>
      </c>
      <c r="E41" s="11">
        <v>8235308.566633841</v>
      </c>
      <c r="F41" s="2"/>
      <c r="H41" s="14"/>
    </row>
    <row r="42" spans="1:8" customFormat="1" ht="15.75" x14ac:dyDescent="0.25">
      <c r="A42" s="6"/>
      <c r="B42" s="6"/>
      <c r="C42" s="7"/>
      <c r="D42" s="10" t="s">
        <v>36</v>
      </c>
      <c r="E42" s="11">
        <v>8450509.4775405265</v>
      </c>
      <c r="F42" s="2"/>
      <c r="H42" s="14"/>
    </row>
    <row r="43" spans="1:8" customFormat="1" ht="15.75" x14ac:dyDescent="0.25">
      <c r="A43" s="6"/>
      <c r="B43" s="6"/>
      <c r="C43" s="7"/>
      <c r="D43" s="10" t="s">
        <v>37</v>
      </c>
      <c r="E43" s="11">
        <v>12877124.552236114</v>
      </c>
      <c r="F43" s="2"/>
      <c r="H43" s="14"/>
    </row>
    <row r="44" spans="1:8" customFormat="1" ht="15.75" x14ac:dyDescent="0.25">
      <c r="A44" s="6"/>
      <c r="B44" s="6"/>
      <c r="C44" s="7"/>
      <c r="D44" s="10" t="s">
        <v>38</v>
      </c>
      <c r="E44" s="11">
        <v>42172690.909299985</v>
      </c>
      <c r="F44" s="2"/>
      <c r="H44" s="14"/>
    </row>
    <row r="45" spans="1:8" customFormat="1" ht="15.75" x14ac:dyDescent="0.25">
      <c r="A45" s="6"/>
      <c r="B45" s="6"/>
      <c r="C45" s="7"/>
      <c r="D45" s="10" t="s">
        <v>39</v>
      </c>
      <c r="E45" s="11">
        <v>54535682.881867029</v>
      </c>
      <c r="F45" s="2"/>
      <c r="H45" s="14"/>
    </row>
    <row r="46" spans="1:8" customFormat="1" ht="15.75" x14ac:dyDescent="0.25">
      <c r="A46" s="6"/>
      <c r="B46" s="6"/>
      <c r="C46" s="7"/>
      <c r="D46" s="10" t="s">
        <v>40</v>
      </c>
      <c r="E46" s="11">
        <v>8164168.5470004873</v>
      </c>
      <c r="F46" s="2"/>
      <c r="H46" s="14"/>
    </row>
    <row r="47" spans="1:8" customFormat="1" ht="15.75" x14ac:dyDescent="0.25">
      <c r="A47" s="6"/>
      <c r="B47" s="6"/>
      <c r="C47" s="7"/>
      <c r="D47" s="10" t="s">
        <v>41</v>
      </c>
      <c r="E47" s="11">
        <v>34541619.413161986</v>
      </c>
      <c r="F47" s="2"/>
      <c r="H47" s="14"/>
    </row>
    <row r="48" spans="1:8" customFormat="1" ht="15.75" x14ac:dyDescent="0.25">
      <c r="A48" s="6"/>
      <c r="B48" s="6"/>
      <c r="C48" s="7"/>
      <c r="D48" s="10" t="s">
        <v>42</v>
      </c>
      <c r="E48" s="11">
        <v>83110944.832564235</v>
      </c>
      <c r="F48" s="2"/>
      <c r="H48" s="14"/>
    </row>
    <row r="49" spans="1:8" customFormat="1" ht="15.75" x14ac:dyDescent="0.25">
      <c r="A49" s="6"/>
      <c r="B49" s="6"/>
      <c r="C49" s="7"/>
      <c r="D49" s="10" t="s">
        <v>43</v>
      </c>
      <c r="E49" s="11">
        <v>4459013.8497986961</v>
      </c>
      <c r="F49" s="2"/>
      <c r="H49" s="14"/>
    </row>
    <row r="50" spans="1:8" customFormat="1" ht="15.75" x14ac:dyDescent="0.25">
      <c r="A50" s="6"/>
      <c r="B50" s="6"/>
      <c r="C50" s="7"/>
      <c r="D50" s="10" t="s">
        <v>44</v>
      </c>
      <c r="E50" s="11">
        <v>10494730.59989021</v>
      </c>
      <c r="F50" s="2"/>
      <c r="H50" s="14"/>
    </row>
    <row r="51" spans="1:8" customFormat="1" ht="15.75" x14ac:dyDescent="0.25">
      <c r="A51" s="6"/>
      <c r="B51" s="6"/>
      <c r="C51" s="7"/>
      <c r="D51" s="10" t="s">
        <v>45</v>
      </c>
      <c r="E51" s="11">
        <v>7583988.4053661693</v>
      </c>
      <c r="F51" s="2"/>
      <c r="H51" s="14"/>
    </row>
    <row r="52" spans="1:8" customFormat="1" ht="15.75" x14ac:dyDescent="0.25">
      <c r="A52" s="6"/>
      <c r="B52" s="6"/>
      <c r="C52" s="7"/>
      <c r="D52" s="10" t="s">
        <v>46</v>
      </c>
      <c r="E52" s="11">
        <v>5261487.0368222557</v>
      </c>
      <c r="F52" s="2"/>
      <c r="H52" s="14"/>
    </row>
    <row r="53" spans="1:8" customFormat="1" ht="15.75" x14ac:dyDescent="0.25">
      <c r="A53" s="6"/>
      <c r="B53" s="6"/>
      <c r="C53" s="7"/>
      <c r="D53" s="10" t="s">
        <v>47</v>
      </c>
      <c r="E53" s="11">
        <v>6744273.7639232157</v>
      </c>
      <c r="F53" s="2"/>
      <c r="H53" s="14"/>
    </row>
    <row r="54" spans="1:8" customFormat="1" ht="15.75" x14ac:dyDescent="0.25">
      <c r="A54" s="6"/>
      <c r="B54" s="6"/>
      <c r="C54" s="7"/>
      <c r="D54" s="10" t="s">
        <v>48</v>
      </c>
      <c r="E54" s="11">
        <v>3566779.880932088</v>
      </c>
      <c r="F54" s="2"/>
      <c r="H54" s="14"/>
    </row>
    <row r="55" spans="1:8" customFormat="1" ht="15.75" x14ac:dyDescent="0.25">
      <c r="A55" s="6"/>
      <c r="B55" s="6"/>
      <c r="C55" s="7"/>
      <c r="D55" s="10" t="s">
        <v>49</v>
      </c>
      <c r="E55" s="11">
        <v>8160138.1898275856</v>
      </c>
      <c r="F55" s="2"/>
      <c r="H55" s="14"/>
    </row>
    <row r="56" spans="1:8" customFormat="1" ht="15.75" x14ac:dyDescent="0.25">
      <c r="A56" s="6"/>
      <c r="B56" s="6"/>
      <c r="C56" s="7"/>
      <c r="D56" s="10" t="s">
        <v>50</v>
      </c>
      <c r="E56" s="11">
        <v>5760998.0779105444</v>
      </c>
      <c r="F56" s="2"/>
      <c r="H56" s="14"/>
    </row>
    <row r="57" spans="1:8" customFormat="1" ht="15.75" x14ac:dyDescent="0.25">
      <c r="A57" s="6"/>
      <c r="B57" s="6"/>
      <c r="C57" s="7"/>
      <c r="D57" s="10" t="s">
        <v>51</v>
      </c>
      <c r="E57" s="11">
        <v>4755727.4169387678</v>
      </c>
      <c r="F57" s="2"/>
      <c r="H57" s="14"/>
    </row>
    <row r="58" spans="1:8" customFormat="1" ht="15.75" x14ac:dyDescent="0.25">
      <c r="A58" s="6"/>
      <c r="B58" s="6"/>
      <c r="C58" s="7"/>
      <c r="D58" s="10" t="s">
        <v>52</v>
      </c>
      <c r="E58" s="11">
        <v>10153995.81928795</v>
      </c>
      <c r="F58" s="2"/>
      <c r="H58" s="14"/>
    </row>
    <row r="59" spans="1:8" customFormat="1" ht="15.75" x14ac:dyDescent="0.25">
      <c r="A59" s="6"/>
      <c r="B59" s="6"/>
      <c r="C59" s="7"/>
      <c r="D59" s="10" t="s">
        <v>53</v>
      </c>
      <c r="E59" s="11">
        <v>5746282.6886978485</v>
      </c>
      <c r="F59" s="2"/>
      <c r="H59" s="14"/>
    </row>
    <row r="60" spans="1:8" customFormat="1" ht="15.75" x14ac:dyDescent="0.25">
      <c r="A60" s="6"/>
      <c r="B60" s="6"/>
      <c r="C60" s="7"/>
      <c r="D60" s="10" t="s">
        <v>54</v>
      </c>
      <c r="E60" s="11">
        <v>6427064.8619348891</v>
      </c>
      <c r="F60" s="2"/>
      <c r="H60" s="14"/>
    </row>
    <row r="61" spans="1:8" customFormat="1" ht="15.75" x14ac:dyDescent="0.25">
      <c r="A61" s="6"/>
      <c r="B61" s="6"/>
      <c r="C61" s="7"/>
      <c r="D61" s="10" t="s">
        <v>55</v>
      </c>
      <c r="E61" s="11">
        <v>107431989.8542254</v>
      </c>
      <c r="F61" s="2"/>
      <c r="H61" s="14"/>
    </row>
    <row r="62" spans="1:8" customFormat="1" ht="15.75" x14ac:dyDescent="0.25">
      <c r="A62" s="6"/>
      <c r="B62" s="6"/>
      <c r="C62" s="7"/>
      <c r="D62" s="10" t="s">
        <v>56</v>
      </c>
      <c r="E62" s="11">
        <v>26600868.539133873</v>
      </c>
      <c r="F62" s="2"/>
      <c r="H62" s="14"/>
    </row>
    <row r="63" spans="1:8" customFormat="1" ht="15.75" x14ac:dyDescent="0.25">
      <c r="A63" s="6"/>
      <c r="B63" s="6"/>
      <c r="C63" s="7"/>
      <c r="D63" s="10" t="s">
        <v>57</v>
      </c>
      <c r="E63" s="11">
        <v>52897712.831837296</v>
      </c>
      <c r="F63" s="2"/>
      <c r="H63" s="14"/>
    </row>
    <row r="64" spans="1:8" customFormat="1" ht="15.75" x14ac:dyDescent="0.25">
      <c r="A64" s="6"/>
      <c r="B64" s="6"/>
      <c r="C64" s="7"/>
      <c r="D64" s="10" t="s">
        <v>58</v>
      </c>
      <c r="E64" s="11">
        <v>7098442.9584351517</v>
      </c>
      <c r="F64" s="2"/>
      <c r="H64" s="14"/>
    </row>
    <row r="65" spans="1:8" customFormat="1" ht="15.75" x14ac:dyDescent="0.25">
      <c r="A65" s="6"/>
      <c r="B65" s="6"/>
      <c r="C65" s="7"/>
      <c r="D65" s="10" t="s">
        <v>59</v>
      </c>
      <c r="E65" s="11">
        <v>15047723.109968711</v>
      </c>
      <c r="F65" s="2"/>
      <c r="H65" s="14"/>
    </row>
    <row r="66" spans="1:8" customFormat="1" ht="15.75" x14ac:dyDescent="0.25">
      <c r="A66" s="6"/>
      <c r="B66" s="6"/>
      <c r="C66" s="7"/>
      <c r="D66" s="10" t="s">
        <v>60</v>
      </c>
      <c r="E66" s="11">
        <v>8975358.4827933516</v>
      </c>
      <c r="F66" s="2"/>
      <c r="H66" s="14"/>
    </row>
    <row r="67" spans="1:8" customFormat="1" ht="15.75" x14ac:dyDescent="0.25">
      <c r="A67" s="6"/>
      <c r="B67" s="6"/>
      <c r="C67" s="7"/>
      <c r="D67" s="10" t="s">
        <v>61</v>
      </c>
      <c r="E67" s="11">
        <v>3984184.6984514478</v>
      </c>
      <c r="F67" s="2"/>
      <c r="H67" s="14"/>
    </row>
    <row r="68" spans="1:8" customFormat="1" ht="15.75" x14ac:dyDescent="0.25">
      <c r="A68" s="6"/>
      <c r="B68" s="6"/>
      <c r="C68" s="7"/>
      <c r="D68" s="10" t="s">
        <v>62</v>
      </c>
      <c r="E68" s="11">
        <v>25670518.326616548</v>
      </c>
      <c r="F68" s="2"/>
      <c r="H68" s="14"/>
    </row>
    <row r="69" spans="1:8" customFormat="1" ht="15.75" x14ac:dyDescent="0.25">
      <c r="A69" s="6"/>
      <c r="B69" s="6"/>
      <c r="C69" s="7"/>
      <c r="D69" s="10" t="s">
        <v>63</v>
      </c>
      <c r="E69" s="11">
        <v>21559143.800638799</v>
      </c>
      <c r="F69" s="2"/>
      <c r="H69" s="14"/>
    </row>
    <row r="70" spans="1:8" customFormat="1" ht="15.75" x14ac:dyDescent="0.25">
      <c r="A70" s="6"/>
      <c r="B70" s="6"/>
      <c r="C70" s="7"/>
      <c r="D70" s="10" t="s">
        <v>64</v>
      </c>
      <c r="E70" s="11">
        <v>50344357.826854713</v>
      </c>
      <c r="F70" s="2"/>
      <c r="H70" s="14"/>
    </row>
    <row r="71" spans="1:8" customFormat="1" ht="15.75" x14ac:dyDescent="0.25">
      <c r="A71" s="6"/>
      <c r="B71" s="6"/>
      <c r="C71" s="7"/>
      <c r="D71" s="10" t="s">
        <v>65</v>
      </c>
      <c r="E71" s="11">
        <v>21399430.24383349</v>
      </c>
      <c r="F71" s="2"/>
      <c r="H71" s="14"/>
    </row>
    <row r="72" spans="1:8" customFormat="1" ht="15.75" x14ac:dyDescent="0.25">
      <c r="A72" s="6"/>
      <c r="B72" s="6"/>
      <c r="C72" s="7"/>
      <c r="D72" s="10" t="s">
        <v>66</v>
      </c>
      <c r="E72" s="11">
        <v>17884763.334253367</v>
      </c>
      <c r="F72" s="2"/>
      <c r="H72" s="14"/>
    </row>
    <row r="73" spans="1:8" customFormat="1" ht="15.75" x14ac:dyDescent="0.25">
      <c r="A73" s="6"/>
      <c r="B73" s="6"/>
      <c r="C73" s="7"/>
      <c r="D73" s="10" t="s">
        <v>67</v>
      </c>
      <c r="E73" s="11">
        <v>262029219.27802768</v>
      </c>
      <c r="F73" s="2"/>
      <c r="H73" s="14"/>
    </row>
    <row r="74" spans="1:8" customFormat="1" ht="15.75" x14ac:dyDescent="0.25">
      <c r="A74" s="6"/>
      <c r="B74" s="6"/>
      <c r="C74" s="7"/>
      <c r="D74" s="10" t="s">
        <v>68</v>
      </c>
      <c r="E74" s="11">
        <v>114138116.13095394</v>
      </c>
      <c r="F74" s="2"/>
      <c r="H74" s="14"/>
    </row>
    <row r="75" spans="1:8" customFormat="1" ht="15.75" x14ac:dyDescent="0.25">
      <c r="A75" s="6"/>
      <c r="B75" s="6"/>
      <c r="C75" s="7"/>
      <c r="D75" s="10" t="s">
        <v>69</v>
      </c>
      <c r="E75" s="11">
        <v>61229218.260373235</v>
      </c>
      <c r="F75" s="2"/>
      <c r="H75" s="14"/>
    </row>
    <row r="76" spans="1:8" customFormat="1" ht="15.75" x14ac:dyDescent="0.25">
      <c r="A76" s="6"/>
      <c r="B76" s="6"/>
      <c r="C76" s="7"/>
      <c r="D76" s="10" t="s">
        <v>70</v>
      </c>
      <c r="E76" s="11">
        <v>6900238.1454514088</v>
      </c>
      <c r="F76" s="2"/>
      <c r="H76" s="14"/>
    </row>
    <row r="77" spans="1:8" customFormat="1" ht="15.75" x14ac:dyDescent="0.25">
      <c r="A77" s="6"/>
      <c r="B77" s="6"/>
      <c r="C77" s="7"/>
      <c r="D77" s="10" t="s">
        <v>71</v>
      </c>
      <c r="E77" s="11">
        <v>10246474.709456911</v>
      </c>
      <c r="F77" s="2"/>
      <c r="H77" s="14"/>
    </row>
    <row r="78" spans="1:8" customFormat="1" ht="15.75" x14ac:dyDescent="0.25">
      <c r="A78" s="6"/>
      <c r="B78" s="6"/>
      <c r="C78" s="7"/>
      <c r="D78" s="10" t="s">
        <v>72</v>
      </c>
      <c r="E78" s="11">
        <v>6962348.9908756968</v>
      </c>
      <c r="F78" s="2"/>
      <c r="H78" s="14"/>
    </row>
    <row r="79" spans="1:8" customFormat="1" ht="15.75" x14ac:dyDescent="0.25">
      <c r="A79" s="6"/>
      <c r="B79" s="6"/>
      <c r="C79" s="7"/>
      <c r="D79" s="10" t="s">
        <v>73</v>
      </c>
      <c r="E79" s="11">
        <v>2985787.4471543916</v>
      </c>
      <c r="F79" s="2"/>
      <c r="H79" s="14"/>
    </row>
    <row r="80" spans="1:8" customFormat="1" ht="15.75" x14ac:dyDescent="0.25">
      <c r="A80" s="6"/>
      <c r="B80" s="6"/>
      <c r="C80" s="7"/>
      <c r="D80" s="10" t="s">
        <v>74</v>
      </c>
      <c r="E80" s="11">
        <v>16174153.624479417</v>
      </c>
      <c r="F80" s="2"/>
      <c r="H80" s="14"/>
    </row>
    <row r="81" spans="1:8" customFormat="1" ht="15.75" x14ac:dyDescent="0.25">
      <c r="A81" s="6"/>
      <c r="B81" s="6"/>
      <c r="C81" s="7"/>
      <c r="D81" s="10" t="s">
        <v>75</v>
      </c>
      <c r="E81" s="11">
        <v>10453115.079314176</v>
      </c>
      <c r="F81" s="2"/>
      <c r="H81" s="14"/>
    </row>
    <row r="82" spans="1:8" customFormat="1" ht="15.75" x14ac:dyDescent="0.25">
      <c r="A82" s="6"/>
      <c r="B82" s="6"/>
      <c r="C82" s="7"/>
      <c r="D82" s="10" t="s">
        <v>76</v>
      </c>
      <c r="E82" s="11">
        <v>12221430.404811798</v>
      </c>
      <c r="F82" s="2"/>
      <c r="H82" s="14"/>
    </row>
    <row r="83" spans="1:8" customFormat="1" ht="15.75" x14ac:dyDescent="0.25">
      <c r="A83" s="6"/>
      <c r="B83" s="6"/>
      <c r="C83" s="7"/>
      <c r="D83" s="10" t="s">
        <v>77</v>
      </c>
      <c r="E83" s="11">
        <v>101448323.73839793</v>
      </c>
      <c r="F83" s="2"/>
      <c r="H83" s="14"/>
    </row>
    <row r="84" spans="1:8" customFormat="1" ht="15.75" x14ac:dyDescent="0.25">
      <c r="A84" s="6"/>
      <c r="B84" s="6"/>
      <c r="C84" s="7"/>
      <c r="D84" s="10" t="s">
        <v>78</v>
      </c>
      <c r="E84" s="11">
        <v>21956615.617101468</v>
      </c>
      <c r="F84" s="2"/>
      <c r="H84" s="14"/>
    </row>
    <row r="85" spans="1:8" customFormat="1" ht="15.75" x14ac:dyDescent="0.25">
      <c r="A85" s="6"/>
      <c r="B85" s="6"/>
      <c r="C85" s="7"/>
      <c r="D85" s="10" t="s">
        <v>79</v>
      </c>
      <c r="E85" s="11">
        <v>9028908.7471682169</v>
      </c>
      <c r="F85" s="2"/>
      <c r="H85" s="14"/>
    </row>
    <row r="86" spans="1:8" customFormat="1" ht="15.75" x14ac:dyDescent="0.25">
      <c r="A86" s="6"/>
      <c r="B86" s="6"/>
      <c r="C86" s="7"/>
      <c r="D86" s="10" t="s">
        <v>80</v>
      </c>
      <c r="E86" s="11">
        <v>5322598.0888393121</v>
      </c>
      <c r="F86" s="2"/>
      <c r="H86" s="14"/>
    </row>
    <row r="87" spans="1:8" customFormat="1" ht="15.75" x14ac:dyDescent="0.25">
      <c r="A87" s="6"/>
      <c r="B87" s="6"/>
      <c r="C87" s="7"/>
      <c r="D87" s="10" t="s">
        <v>81</v>
      </c>
      <c r="E87" s="11">
        <v>44788031.755530939</v>
      </c>
      <c r="F87" s="2"/>
      <c r="H87" s="14"/>
    </row>
    <row r="88" spans="1:8" customFormat="1" ht="15.75" x14ac:dyDescent="0.25">
      <c r="A88" s="6"/>
      <c r="B88" s="6"/>
      <c r="C88" s="7"/>
      <c r="D88" s="10" t="s">
        <v>82</v>
      </c>
      <c r="E88" s="11">
        <v>10127439.396908352</v>
      </c>
      <c r="F88" s="2"/>
      <c r="H88" s="14"/>
    </row>
    <row r="89" spans="1:8" customFormat="1" ht="15.75" x14ac:dyDescent="0.25">
      <c r="A89" s="6"/>
      <c r="B89" s="6"/>
      <c r="C89" s="7"/>
      <c r="D89" s="10" t="s">
        <v>83</v>
      </c>
      <c r="E89" s="11">
        <v>15416451.465973465</v>
      </c>
      <c r="F89" s="2"/>
      <c r="H89" s="14"/>
    </row>
    <row r="90" spans="1:8" customFormat="1" ht="15.75" x14ac:dyDescent="0.25">
      <c r="A90" s="6"/>
      <c r="B90" s="6"/>
      <c r="C90" s="7"/>
      <c r="D90" s="10" t="s">
        <v>84</v>
      </c>
      <c r="E90" s="11">
        <v>15831825.443134384</v>
      </c>
      <c r="F90" s="2"/>
      <c r="H90" s="14"/>
    </row>
    <row r="91" spans="1:8" customFormat="1" ht="15.75" x14ac:dyDescent="0.25">
      <c r="A91" s="6"/>
      <c r="B91" s="6"/>
      <c r="C91" s="7"/>
      <c r="D91" s="10" t="s">
        <v>85</v>
      </c>
      <c r="E91" s="11">
        <v>92289663.243097365</v>
      </c>
      <c r="F91" s="2"/>
      <c r="H91" s="14"/>
    </row>
    <row r="92" spans="1:8" customFormat="1" ht="15.75" x14ac:dyDescent="0.25">
      <c r="A92" s="6"/>
      <c r="B92" s="6"/>
      <c r="C92" s="7"/>
      <c r="D92" s="10" t="s">
        <v>86</v>
      </c>
      <c r="E92" s="11">
        <v>7117469.8367165364</v>
      </c>
      <c r="F92" s="2"/>
      <c r="H92" s="14"/>
    </row>
    <row r="93" spans="1:8" customFormat="1" ht="15.75" x14ac:dyDescent="0.25">
      <c r="A93" s="6"/>
      <c r="B93" s="6"/>
      <c r="C93" s="7"/>
      <c r="D93" s="10" t="s">
        <v>87</v>
      </c>
      <c r="E93" s="11">
        <v>2767556.0224820324</v>
      </c>
      <c r="F93" s="2"/>
      <c r="H93" s="14"/>
    </row>
    <row r="94" spans="1:8" customFormat="1" ht="15.75" x14ac:dyDescent="0.25">
      <c r="A94" s="6"/>
      <c r="B94" s="6"/>
      <c r="C94" s="7"/>
      <c r="D94" s="10" t="s">
        <v>88</v>
      </c>
      <c r="E94" s="11">
        <v>95273763.688877046</v>
      </c>
      <c r="F94" s="2"/>
      <c r="H94" s="14"/>
    </row>
    <row r="95" spans="1:8" customFormat="1" ht="15.75" x14ac:dyDescent="0.25">
      <c r="A95" s="6"/>
      <c r="B95" s="6"/>
      <c r="C95" s="7"/>
      <c r="D95" s="10" t="s">
        <v>89</v>
      </c>
      <c r="E95" s="11">
        <v>44996484.190938808</v>
      </c>
      <c r="F95" s="2"/>
      <c r="H95" s="14"/>
    </row>
    <row r="96" spans="1:8" customFormat="1" ht="15.75" x14ac:dyDescent="0.25">
      <c r="A96" s="6"/>
      <c r="B96" s="6"/>
      <c r="C96" s="7"/>
      <c r="D96" s="10" t="s">
        <v>90</v>
      </c>
      <c r="E96" s="11">
        <v>7191984.0990992971</v>
      </c>
      <c r="F96" s="2"/>
      <c r="H96" s="14"/>
    </row>
    <row r="97" spans="1:8" customFormat="1" ht="15.75" x14ac:dyDescent="0.25">
      <c r="A97" s="6"/>
      <c r="B97" s="6"/>
      <c r="C97" s="7"/>
      <c r="D97" s="10" t="s">
        <v>91</v>
      </c>
      <c r="E97" s="11">
        <v>24372002.061886027</v>
      </c>
      <c r="F97" s="2"/>
      <c r="H97" s="14"/>
    </row>
    <row r="98" spans="1:8" customFormat="1" ht="15.75" x14ac:dyDescent="0.25">
      <c r="A98" s="6"/>
      <c r="B98" s="6"/>
      <c r="C98" s="7"/>
      <c r="D98" s="10" t="s">
        <v>92</v>
      </c>
      <c r="E98" s="11">
        <v>16563595.990140256</v>
      </c>
      <c r="F98" s="2"/>
      <c r="H98" s="14"/>
    </row>
    <row r="99" spans="1:8" customFormat="1" ht="15.75" x14ac:dyDescent="0.25">
      <c r="A99" s="6"/>
      <c r="B99" s="6"/>
      <c r="C99" s="7"/>
      <c r="D99" s="10" t="s">
        <v>93</v>
      </c>
      <c r="E99" s="11">
        <v>31935214.050508156</v>
      </c>
      <c r="F99" s="2"/>
      <c r="H99" s="14"/>
    </row>
    <row r="100" spans="1:8" customFormat="1" ht="15.75" x14ac:dyDescent="0.25">
      <c r="A100" s="6"/>
      <c r="B100" s="6"/>
      <c r="C100" s="7"/>
      <c r="D100" s="10" t="s">
        <v>94</v>
      </c>
      <c r="E100" s="11">
        <v>20940628.680545926</v>
      </c>
      <c r="F100" s="2"/>
      <c r="H100" s="14"/>
    </row>
    <row r="101" spans="1:8" customFormat="1" ht="15.75" x14ac:dyDescent="0.25">
      <c r="A101" s="6"/>
      <c r="B101" s="6"/>
      <c r="C101" s="7"/>
      <c r="D101" s="10" t="s">
        <v>95</v>
      </c>
      <c r="E101" s="11">
        <v>16193617.932376463</v>
      </c>
      <c r="F101" s="2"/>
      <c r="H101" s="14"/>
    </row>
    <row r="102" spans="1:8" customFormat="1" ht="15.75" x14ac:dyDescent="0.25">
      <c r="A102" s="6"/>
      <c r="B102" s="6"/>
      <c r="C102" s="7"/>
      <c r="D102" s="10" t="s">
        <v>96</v>
      </c>
      <c r="E102" s="11">
        <v>3737303.4939530962</v>
      </c>
      <c r="F102" s="2"/>
      <c r="H102" s="14"/>
    </row>
    <row r="103" spans="1:8" customFormat="1" ht="15.75" x14ac:dyDescent="0.25">
      <c r="A103" s="6"/>
      <c r="B103" s="6"/>
      <c r="C103" s="7"/>
      <c r="D103" s="10" t="s">
        <v>97</v>
      </c>
      <c r="E103" s="11">
        <v>24069914.735182088</v>
      </c>
      <c r="F103" s="2"/>
      <c r="H103" s="14"/>
    </row>
    <row r="104" spans="1:8" customFormat="1" ht="15.75" x14ac:dyDescent="0.25">
      <c r="A104" s="6"/>
      <c r="B104" s="6"/>
      <c r="C104" s="7"/>
      <c r="D104" s="10" t="s">
        <v>98</v>
      </c>
      <c r="E104" s="11">
        <v>5283044.6021656962</v>
      </c>
      <c r="F104" s="2"/>
      <c r="H104" s="14"/>
    </row>
    <row r="105" spans="1:8" customFormat="1" ht="15.75" x14ac:dyDescent="0.25">
      <c r="A105" s="6"/>
      <c r="B105" s="6"/>
      <c r="C105" s="7"/>
      <c r="D105" s="10" t="s">
        <v>99</v>
      </c>
      <c r="E105" s="11">
        <v>58453820.218353219</v>
      </c>
      <c r="F105" s="2"/>
      <c r="H105" s="14"/>
    </row>
    <row r="106" spans="1:8" customFormat="1" ht="15.75" x14ac:dyDescent="0.25">
      <c r="A106" s="6"/>
      <c r="B106" s="6"/>
      <c r="C106" s="7"/>
      <c r="D106" s="10" t="s">
        <v>100</v>
      </c>
      <c r="E106" s="11">
        <v>7633289.6677602958</v>
      </c>
      <c r="F106" s="2"/>
      <c r="H106" s="14"/>
    </row>
    <row r="107" spans="1:8" customFormat="1" ht="15.75" x14ac:dyDescent="0.25">
      <c r="A107" s="6"/>
      <c r="B107" s="6"/>
      <c r="C107" s="7"/>
      <c r="D107" s="10" t="s">
        <v>101</v>
      </c>
      <c r="E107" s="11">
        <v>20061735.434957076</v>
      </c>
      <c r="F107" s="2"/>
      <c r="H107" s="14"/>
    </row>
    <row r="108" spans="1:8" customFormat="1" ht="15.75" x14ac:dyDescent="0.25">
      <c r="A108" s="6"/>
      <c r="B108" s="6"/>
      <c r="C108" s="7"/>
      <c r="D108" s="10" t="s">
        <v>102</v>
      </c>
      <c r="E108" s="11">
        <v>9294535.6580521688</v>
      </c>
      <c r="F108" s="2"/>
      <c r="H108" s="14"/>
    </row>
    <row r="109" spans="1:8" customFormat="1" ht="15.75" x14ac:dyDescent="0.25">
      <c r="A109" s="6"/>
      <c r="B109" s="6"/>
      <c r="C109" s="7"/>
      <c r="D109" s="10" t="s">
        <v>103</v>
      </c>
      <c r="E109" s="11">
        <v>4958274.9525351766</v>
      </c>
      <c r="F109" s="2"/>
      <c r="H109" s="14"/>
    </row>
    <row r="110" spans="1:8" customFormat="1" ht="15.75" x14ac:dyDescent="0.25">
      <c r="A110" s="6"/>
      <c r="B110" s="6"/>
      <c r="C110" s="7"/>
      <c r="D110" s="10" t="s">
        <v>104</v>
      </c>
      <c r="E110" s="11">
        <v>90467578.948417038</v>
      </c>
      <c r="F110" s="2"/>
      <c r="H110" s="14"/>
    </row>
    <row r="111" spans="1:8" customFormat="1" ht="15.75" x14ac:dyDescent="0.25">
      <c r="A111" s="6"/>
      <c r="B111" s="6"/>
      <c r="C111" s="7"/>
      <c r="D111" s="10" t="s">
        <v>105</v>
      </c>
      <c r="E111" s="11">
        <v>10482452.15710764</v>
      </c>
      <c r="F111" s="2"/>
      <c r="H111" s="14"/>
    </row>
    <row r="112" spans="1:8" customFormat="1" ht="15.75" x14ac:dyDescent="0.25">
      <c r="A112" s="6"/>
      <c r="B112" s="6"/>
      <c r="C112" s="7"/>
      <c r="D112" s="10" t="s">
        <v>106</v>
      </c>
      <c r="E112" s="11">
        <v>8166418.0421667602</v>
      </c>
      <c r="F112" s="2"/>
      <c r="H112" s="14"/>
    </row>
    <row r="113" spans="1:8" customFormat="1" ht="15.75" x14ac:dyDescent="0.25">
      <c r="A113" s="6"/>
      <c r="B113" s="6"/>
      <c r="C113" s="7"/>
      <c r="D113" s="10" t="s">
        <v>107</v>
      </c>
      <c r="E113" s="11">
        <v>8566483.0127794407</v>
      </c>
      <c r="F113" s="2"/>
      <c r="H113" s="14"/>
    </row>
    <row r="114" spans="1:8" customFormat="1" ht="15.75" x14ac:dyDescent="0.25">
      <c r="A114" s="6"/>
      <c r="B114" s="6"/>
      <c r="C114" s="7"/>
      <c r="D114" s="10" t="s">
        <v>108</v>
      </c>
      <c r="E114" s="11">
        <v>8365935.0139974961</v>
      </c>
      <c r="F114" s="2"/>
      <c r="H114" s="14"/>
    </row>
    <row r="115" spans="1:8" customFormat="1" ht="15.75" x14ac:dyDescent="0.25">
      <c r="A115" s="6"/>
      <c r="B115" s="6"/>
      <c r="C115" s="7"/>
      <c r="D115" s="10" t="s">
        <v>109</v>
      </c>
      <c r="E115" s="11">
        <v>6390760.6438347762</v>
      </c>
      <c r="F115" s="2"/>
      <c r="H115" s="14"/>
    </row>
    <row r="116" spans="1:8" customFormat="1" ht="15.75" x14ac:dyDescent="0.25">
      <c r="A116" s="6"/>
      <c r="B116" s="6"/>
      <c r="C116" s="7"/>
      <c r="D116" s="10" t="s">
        <v>110</v>
      </c>
      <c r="E116" s="11">
        <v>8563015.0493981037</v>
      </c>
      <c r="F116" s="2"/>
      <c r="H116" s="14"/>
    </row>
    <row r="117" spans="1:8" customFormat="1" ht="15.75" x14ac:dyDescent="0.25">
      <c r="A117" s="6"/>
      <c r="B117" s="6"/>
      <c r="C117" s="7"/>
      <c r="D117" s="10" t="s">
        <v>111</v>
      </c>
      <c r="E117" s="11">
        <v>11616568.413436441</v>
      </c>
      <c r="F117" s="2"/>
      <c r="H117" s="14"/>
    </row>
    <row r="118" spans="1:8" customFormat="1" ht="15.75" x14ac:dyDescent="0.25">
      <c r="A118" s="6"/>
      <c r="B118" s="6"/>
      <c r="C118" s="7"/>
      <c r="D118" s="10" t="s">
        <v>112</v>
      </c>
      <c r="E118" s="11">
        <v>3423718.803065984</v>
      </c>
      <c r="F118" s="2"/>
      <c r="H118" s="14"/>
    </row>
    <row r="119" spans="1:8" customFormat="1" ht="15.75" x14ac:dyDescent="0.25">
      <c r="A119" s="6"/>
      <c r="B119" s="6"/>
      <c r="C119" s="7"/>
      <c r="D119" s="10" t="s">
        <v>113</v>
      </c>
      <c r="E119" s="11">
        <v>9437128.1327586304</v>
      </c>
      <c r="F119" s="2"/>
      <c r="H119" s="14"/>
    </row>
    <row r="120" spans="1:8" customFormat="1" ht="15.75" x14ac:dyDescent="0.25">
      <c r="A120" s="6"/>
      <c r="B120" s="6"/>
      <c r="C120" s="7"/>
      <c r="D120" s="10" t="s">
        <v>114</v>
      </c>
      <c r="E120" s="11">
        <v>8590290.083289152</v>
      </c>
      <c r="F120" s="2"/>
      <c r="H120" s="14"/>
    </row>
    <row r="121" spans="1:8" customFormat="1" ht="15.75" x14ac:dyDescent="0.25">
      <c r="A121" s="6"/>
      <c r="B121" s="6"/>
      <c r="C121" s="7"/>
      <c r="D121" s="10" t="s">
        <v>115</v>
      </c>
      <c r="E121" s="11">
        <v>8905999.2951666322</v>
      </c>
      <c r="F121" s="2"/>
      <c r="H121" s="14"/>
    </row>
    <row r="122" spans="1:8" customFormat="1" ht="15.75" x14ac:dyDescent="0.25">
      <c r="A122" s="6"/>
      <c r="B122" s="6"/>
      <c r="C122" s="7"/>
      <c r="D122" s="10" t="s">
        <v>116</v>
      </c>
      <c r="E122" s="11">
        <v>4948777.1051664725</v>
      </c>
      <c r="F122" s="2"/>
      <c r="H122" s="14"/>
    </row>
    <row r="123" spans="1:8" customFormat="1" ht="15.75" x14ac:dyDescent="0.25">
      <c r="A123" s="6"/>
      <c r="B123" s="6"/>
      <c r="C123" s="7"/>
      <c r="D123" s="10" t="s">
        <v>117</v>
      </c>
      <c r="E123" s="11">
        <v>23214391.160487283</v>
      </c>
      <c r="F123" s="2"/>
      <c r="H123" s="14"/>
    </row>
    <row r="124" spans="1:8" customFormat="1" ht="15.75" x14ac:dyDescent="0.25">
      <c r="A124" s="6"/>
      <c r="B124" s="6"/>
      <c r="C124" s="7"/>
      <c r="D124" s="10" t="s">
        <v>118</v>
      </c>
      <c r="E124" s="11">
        <v>30290339.327259712</v>
      </c>
      <c r="F124" s="2"/>
      <c r="H124" s="14"/>
    </row>
    <row r="125" spans="1:8" customFormat="1" ht="15.75" x14ac:dyDescent="0.25">
      <c r="A125" s="6"/>
      <c r="B125" s="6"/>
      <c r="C125" s="7"/>
      <c r="D125" s="10" t="s">
        <v>119</v>
      </c>
      <c r="E125" s="11">
        <v>43335081.99292706</v>
      </c>
      <c r="F125" s="2"/>
      <c r="H125" s="14"/>
    </row>
    <row r="126" spans="1:8" customFormat="1" ht="15.75" x14ac:dyDescent="0.25">
      <c r="A126" s="6"/>
      <c r="B126" s="6"/>
      <c r="C126" s="7"/>
      <c r="D126" s="10" t="s">
        <v>120</v>
      </c>
      <c r="E126" s="11">
        <v>26779452.81650069</v>
      </c>
      <c r="F126" s="2"/>
      <c r="H126" s="14"/>
    </row>
    <row r="127" spans="1:8" customFormat="1" ht="15.75" x14ac:dyDescent="0.25">
      <c r="A127" s="6"/>
      <c r="B127" s="6"/>
      <c r="C127" s="7"/>
      <c r="D127" s="10" t="s">
        <v>121</v>
      </c>
      <c r="E127" s="11">
        <v>18374557.85316512</v>
      </c>
      <c r="F127" s="2"/>
      <c r="H127" s="14"/>
    </row>
    <row r="128" spans="1:8" customFormat="1" ht="15.75" x14ac:dyDescent="0.25">
      <c r="A128" s="6"/>
      <c r="B128" s="6"/>
      <c r="C128" s="7"/>
      <c r="D128" s="10" t="s">
        <v>122</v>
      </c>
      <c r="E128" s="11">
        <v>20373226.878397793</v>
      </c>
      <c r="F128" s="2"/>
      <c r="H128" s="14"/>
    </row>
    <row r="129" spans="1:8" customFormat="1" ht="15.75" x14ac:dyDescent="0.25">
      <c r="A129" s="6"/>
      <c r="B129" s="6"/>
      <c r="C129" s="7"/>
      <c r="D129" s="10" t="s">
        <v>123</v>
      </c>
      <c r="E129" s="11">
        <v>4378313.5157086877</v>
      </c>
      <c r="F129" s="2"/>
      <c r="H129" s="14"/>
    </row>
    <row r="130" spans="1:8" customFormat="1" ht="15.75" x14ac:dyDescent="0.25">
      <c r="A130" s="6"/>
      <c r="B130" s="6"/>
      <c r="C130" s="7"/>
      <c r="D130" s="10" t="s">
        <v>124</v>
      </c>
      <c r="E130" s="11">
        <v>27433553.563182224</v>
      </c>
      <c r="F130" s="2"/>
      <c r="H130" s="14"/>
    </row>
    <row r="131" spans="1:8" customFormat="1" ht="15.75" x14ac:dyDescent="0.25">
      <c r="A131" s="6"/>
      <c r="B131" s="6"/>
      <c r="C131" s="7"/>
      <c r="D131" s="10" t="s">
        <v>125</v>
      </c>
      <c r="E131" s="11">
        <v>7540029.6989919357</v>
      </c>
      <c r="F131" s="2"/>
      <c r="H131" s="14"/>
    </row>
    <row r="132" spans="1:8" customFormat="1" ht="15.75" x14ac:dyDescent="0.25">
      <c r="A132" s="6"/>
      <c r="B132" s="6"/>
      <c r="C132" s="7"/>
      <c r="D132" s="10" t="s">
        <v>126</v>
      </c>
      <c r="E132" s="11">
        <v>59242140.369955659</v>
      </c>
      <c r="F132" s="2"/>
      <c r="H132" s="14"/>
    </row>
    <row r="133" spans="1:8" customFormat="1" ht="15.75" x14ac:dyDescent="0.25">
      <c r="A133" s="6"/>
      <c r="B133" s="6"/>
      <c r="C133" s="7"/>
      <c r="D133" s="10" t="s">
        <v>127</v>
      </c>
      <c r="E133" s="11">
        <v>2127327.0893258401</v>
      </c>
      <c r="F133" s="2"/>
      <c r="H133" s="14"/>
    </row>
    <row r="134" spans="1:8" customFormat="1" ht="15.75" x14ac:dyDescent="0.25">
      <c r="A134" s="6"/>
      <c r="B134" s="6"/>
      <c r="C134" s="7"/>
      <c r="D134" s="10" t="s">
        <v>128</v>
      </c>
      <c r="E134" s="11">
        <v>7847365.8010838479</v>
      </c>
      <c r="F134" s="2"/>
      <c r="H134" s="14"/>
    </row>
    <row r="135" spans="1:8" customFormat="1" ht="15.75" x14ac:dyDescent="0.25">
      <c r="A135" s="6"/>
      <c r="B135" s="6"/>
      <c r="C135" s="7"/>
      <c r="D135" s="10" t="s">
        <v>129</v>
      </c>
      <c r="E135" s="11">
        <v>17722112.934314314</v>
      </c>
      <c r="F135" s="2"/>
      <c r="H135" s="14"/>
    </row>
    <row r="136" spans="1:8" customFormat="1" ht="15.75" x14ac:dyDescent="0.25">
      <c r="A136" s="6"/>
      <c r="B136" s="6"/>
      <c r="C136" s="7"/>
      <c r="D136" s="10" t="s">
        <v>130</v>
      </c>
      <c r="E136" s="11">
        <v>18270706.532988898</v>
      </c>
      <c r="F136" s="2"/>
      <c r="H136" s="14"/>
    </row>
    <row r="137" spans="1:8" customFormat="1" ht="15.75" x14ac:dyDescent="0.25">
      <c r="A137" s="6"/>
      <c r="B137" s="6"/>
      <c r="C137" s="7"/>
      <c r="D137" s="10" t="s">
        <v>131</v>
      </c>
      <c r="E137" s="11">
        <v>41539147.964554653</v>
      </c>
      <c r="F137" s="2"/>
      <c r="H137" s="14"/>
    </row>
    <row r="138" spans="1:8" customFormat="1" ht="15.75" x14ac:dyDescent="0.25">
      <c r="A138" s="6"/>
      <c r="B138" s="6"/>
      <c r="C138" s="7"/>
      <c r="D138" s="10" t="s">
        <v>132</v>
      </c>
      <c r="E138" s="11">
        <v>4074913.9801577521</v>
      </c>
      <c r="F138" s="2"/>
      <c r="H138" s="14"/>
    </row>
    <row r="139" spans="1:8" customFormat="1" ht="15.75" x14ac:dyDescent="0.25">
      <c r="A139" s="6"/>
      <c r="B139" s="6"/>
      <c r="C139" s="7"/>
      <c r="D139" s="10" t="s">
        <v>133</v>
      </c>
      <c r="E139" s="11">
        <v>14806184.471490256</v>
      </c>
      <c r="F139" s="2"/>
      <c r="H139" s="14"/>
    </row>
    <row r="140" spans="1:8" customFormat="1" ht="15.75" x14ac:dyDescent="0.25">
      <c r="A140" s="6"/>
      <c r="B140" s="6"/>
      <c r="C140" s="7"/>
      <c r="D140" s="10" t="s">
        <v>134</v>
      </c>
      <c r="E140" s="11">
        <v>26437280.872875538</v>
      </c>
      <c r="F140" s="2"/>
      <c r="H140" s="14"/>
    </row>
    <row r="141" spans="1:8" customFormat="1" ht="15.75" x14ac:dyDescent="0.25">
      <c r="A141" s="6"/>
      <c r="B141" s="6"/>
      <c r="C141" s="7"/>
      <c r="D141" s="10" t="s">
        <v>135</v>
      </c>
      <c r="E141" s="11">
        <v>6682600.3281145925</v>
      </c>
      <c r="F141" s="2"/>
      <c r="H141" s="14"/>
    </row>
    <row r="142" spans="1:8" customFormat="1" ht="15.75" x14ac:dyDescent="0.25">
      <c r="A142" s="6"/>
      <c r="B142" s="6"/>
      <c r="C142" s="7"/>
      <c r="D142" s="10" t="s">
        <v>136</v>
      </c>
      <c r="E142" s="11">
        <v>18584978.591843478</v>
      </c>
      <c r="F142" s="2"/>
      <c r="H142" s="14"/>
    </row>
    <row r="143" spans="1:8" customFormat="1" ht="15.75" x14ac:dyDescent="0.25">
      <c r="A143" s="6"/>
      <c r="B143" s="6"/>
      <c r="C143" s="7"/>
      <c r="D143" s="10" t="s">
        <v>137</v>
      </c>
      <c r="E143" s="11">
        <v>25192846.042767484</v>
      </c>
      <c r="F143" s="2"/>
      <c r="H143" s="14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3124287197.6699991</v>
      </c>
      <c r="F144" s="2"/>
      <c r="H144" s="14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4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44AEAC"/>
    <pageSetUpPr fitToPage="1"/>
  </sheetPr>
  <dimension ref="A1:H149"/>
  <sheetViews>
    <sheetView showGridLines="0" zoomScale="80" zoomScaleNormal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3.6640625" style="2" customWidth="1"/>
    <col min="6" max="6" width="20.1640625" style="2" customWidth="1"/>
    <col min="7" max="16384" width="12" style="2"/>
  </cols>
  <sheetData>
    <row r="1" spans="1:8" ht="18.75" customHeight="1" x14ac:dyDescent="0.2"/>
    <row r="2" spans="1:8" ht="43.5" customHeight="1" x14ac:dyDescent="0.2">
      <c r="D2" s="12"/>
      <c r="E2" s="12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17.25" customHeight="1" x14ac:dyDescent="0.3">
      <c r="D5" s="15" t="s">
        <v>0</v>
      </c>
      <c r="E5" s="16"/>
    </row>
    <row r="6" spans="1:8" ht="20.25" x14ac:dyDescent="0.3">
      <c r="D6" s="17" t="s">
        <v>165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18" t="s">
        <v>164</v>
      </c>
    </row>
    <row r="9" spans="1:8" customFormat="1" ht="15.75" x14ac:dyDescent="0.25">
      <c r="A9" s="6"/>
      <c r="B9" s="6"/>
      <c r="C9" s="7"/>
      <c r="D9" s="10" t="s">
        <v>3</v>
      </c>
      <c r="E9" s="11">
        <f>Ene!E9+Feb!E9+Mar!E9+Abr!E9+May!E9+Jun!E9+Jul!E9+Ago!E9+Sep!E9+Oct!E9+Nov!E9+Dic!E9</f>
        <v>93097119.934254751</v>
      </c>
      <c r="F9" s="14"/>
      <c r="G9" s="14"/>
      <c r="H9" s="14"/>
    </row>
    <row r="10" spans="1:8" customFormat="1" ht="15.75" x14ac:dyDescent="0.25">
      <c r="A10" s="6"/>
      <c r="B10" s="6"/>
      <c r="C10" s="7"/>
      <c r="D10" s="10" t="s">
        <v>4</v>
      </c>
      <c r="E10" s="11">
        <f>Ene!E10+Feb!E10+Mar!E10+Abr!E10+May!E10+Jun!E10+Jul!E10+Ago!E10+Sep!E10+Oct!E10+Nov!E10+Dic!E10</f>
        <v>70600305.750333816</v>
      </c>
      <c r="F10" s="14"/>
      <c r="G10" s="14"/>
      <c r="H10" s="14"/>
    </row>
    <row r="11" spans="1:8" customFormat="1" ht="15.75" x14ac:dyDescent="0.25">
      <c r="A11" s="6"/>
      <c r="B11" s="6"/>
      <c r="C11" s="7"/>
      <c r="D11" s="10" t="s">
        <v>5</v>
      </c>
      <c r="E11" s="11">
        <f>Ene!E11+Feb!E11+Mar!E11+Abr!E11+May!E11+Jun!E11+Jul!E11+Ago!E11+Sep!E11+Oct!E11+Nov!E11+Dic!E11</f>
        <v>41726672.349899493</v>
      </c>
      <c r="F11" s="14"/>
      <c r="G11" s="14"/>
      <c r="H11" s="14"/>
    </row>
    <row r="12" spans="1:8" customFormat="1" ht="15.75" x14ac:dyDescent="0.25">
      <c r="A12" s="6"/>
      <c r="B12" s="6"/>
      <c r="C12" s="7"/>
      <c r="D12" s="10" t="s">
        <v>6</v>
      </c>
      <c r="E12" s="11">
        <f>Ene!E12+Feb!E12+Mar!E12+Abr!E12+May!E12+Jun!E12+Jul!E12+Ago!E12+Sep!E12+Oct!E12+Nov!E12+Dic!E12</f>
        <v>785051661.27596307</v>
      </c>
      <c r="F12" s="14"/>
      <c r="G12" s="14"/>
      <c r="H12" s="14"/>
    </row>
    <row r="13" spans="1:8" customFormat="1" ht="15.75" x14ac:dyDescent="0.25">
      <c r="A13" s="6"/>
      <c r="B13" s="6"/>
      <c r="C13" s="7"/>
      <c r="D13" s="10" t="s">
        <v>7</v>
      </c>
      <c r="E13" s="11">
        <f>Ene!E13+Feb!E13+Mar!E13+Abr!E13+May!E13+Jun!E13+Jul!E13+Ago!E13+Sep!E13+Oct!E13+Nov!E13+Dic!E13</f>
        <v>84647058.092027307</v>
      </c>
      <c r="F13" s="14"/>
      <c r="G13" s="14"/>
      <c r="H13" s="14"/>
    </row>
    <row r="14" spans="1:8" customFormat="1" ht="15.75" x14ac:dyDescent="0.25">
      <c r="A14" s="6"/>
      <c r="B14" s="6"/>
      <c r="C14" s="7"/>
      <c r="D14" s="10" t="s">
        <v>8</v>
      </c>
      <c r="E14" s="11">
        <f>Ene!E14+Feb!E14+Mar!E14+Abr!E14+May!E14+Jun!E14+Jul!E14+Ago!E14+Sep!E14+Oct!E14+Nov!E14+Dic!E14</f>
        <v>583742686.31736004</v>
      </c>
      <c r="F14" s="14"/>
      <c r="G14" s="14"/>
      <c r="H14" s="14"/>
    </row>
    <row r="15" spans="1:8" customFormat="1" ht="15.75" x14ac:dyDescent="0.25">
      <c r="A15" s="6"/>
      <c r="B15" s="6"/>
      <c r="C15" s="7"/>
      <c r="D15" s="10" t="s">
        <v>9</v>
      </c>
      <c r="E15" s="11">
        <f>Ene!E15+Feb!E15+Mar!E15+Abr!E15+May!E15+Jun!E15+Jul!E15+Ago!E15+Sep!E15+Oct!E15+Nov!E15+Dic!E15</f>
        <v>125315218.07652086</v>
      </c>
      <c r="F15" s="14"/>
      <c r="G15" s="14"/>
      <c r="H15" s="14"/>
    </row>
    <row r="16" spans="1:8" customFormat="1" ht="15.75" x14ac:dyDescent="0.25">
      <c r="A16" s="6"/>
      <c r="B16" s="6"/>
      <c r="C16" s="7"/>
      <c r="D16" s="10" t="s">
        <v>10</v>
      </c>
      <c r="E16" s="11">
        <f>Ene!E16+Feb!E16+Mar!E16+Abr!E16+May!E16+Jun!E16+Jul!E16+Ago!E16+Sep!E16+Oct!E16+Nov!E16+Dic!E16</f>
        <v>199942195.64757583</v>
      </c>
      <c r="F16" s="14"/>
      <c r="G16" s="14"/>
      <c r="H16" s="14"/>
    </row>
    <row r="17" spans="1:8" customFormat="1" ht="15.75" x14ac:dyDescent="0.25">
      <c r="A17" s="6"/>
      <c r="B17" s="6"/>
      <c r="C17" s="7"/>
      <c r="D17" s="10" t="s">
        <v>11</v>
      </c>
      <c r="E17" s="11">
        <f>Ene!E17+Feb!E17+Mar!E17+Abr!E17+May!E17+Jun!E17+Jul!E17+Ago!E17+Sep!E17+Oct!E17+Nov!E17+Dic!E17</f>
        <v>496682168.97514218</v>
      </c>
      <c r="F17" s="14"/>
      <c r="G17" s="14"/>
      <c r="H17" s="14"/>
    </row>
    <row r="18" spans="1:8" customFormat="1" ht="15.75" x14ac:dyDescent="0.25">
      <c r="A18" s="6"/>
      <c r="B18" s="6"/>
      <c r="C18" s="7"/>
      <c r="D18" s="10" t="s">
        <v>12</v>
      </c>
      <c r="E18" s="11">
        <f>Ene!E18+Feb!E18+Mar!E18+Abr!E18+May!E18+Jun!E18+Jul!E18+Ago!E18+Sep!E18+Oct!E18+Nov!E18+Dic!E18</f>
        <v>134629131.10446247</v>
      </c>
      <c r="F18" s="14"/>
      <c r="G18" s="14"/>
      <c r="H18" s="14"/>
    </row>
    <row r="19" spans="1:8" customFormat="1" ht="15.75" x14ac:dyDescent="0.25">
      <c r="A19" s="6"/>
      <c r="B19" s="6"/>
      <c r="C19" s="7"/>
      <c r="D19" s="10" t="s">
        <v>13</v>
      </c>
      <c r="E19" s="11">
        <f>Ene!E19+Feb!E19+Mar!E19+Abr!E19+May!E19+Jun!E19+Jul!E19+Ago!E19+Sep!E19+Oct!E19+Nov!E19+Dic!E19</f>
        <v>109759684.60888824</v>
      </c>
      <c r="F19" s="14"/>
      <c r="G19" s="14"/>
      <c r="H19" s="14"/>
    </row>
    <row r="20" spans="1:8" customFormat="1" ht="15.75" x14ac:dyDescent="0.25">
      <c r="A20" s="6"/>
      <c r="B20" s="6"/>
      <c r="C20" s="7"/>
      <c r="D20" s="10" t="s">
        <v>14</v>
      </c>
      <c r="E20" s="11">
        <f>Ene!E20+Feb!E20+Mar!E20+Abr!E20+May!E20+Jun!E20+Jul!E20+Ago!E20+Sep!E20+Oct!E20+Nov!E20+Dic!E20</f>
        <v>95494602.715017676</v>
      </c>
      <c r="F20" s="14"/>
      <c r="G20" s="14"/>
      <c r="H20" s="14"/>
    </row>
    <row r="21" spans="1:8" customFormat="1" ht="15.75" x14ac:dyDescent="0.25">
      <c r="A21" s="6"/>
      <c r="B21" s="6"/>
      <c r="C21" s="7"/>
      <c r="D21" s="10" t="s">
        <v>15</v>
      </c>
      <c r="E21" s="11">
        <f>Ene!E21+Feb!E21+Mar!E21+Abr!E21+May!E21+Jun!E21+Jul!E21+Ago!E21+Sep!E21+Oct!E21+Nov!E21+Dic!E21</f>
        <v>543022162.73974276</v>
      </c>
      <c r="F21" s="14"/>
      <c r="G21" s="14"/>
      <c r="H21" s="14"/>
    </row>
    <row r="22" spans="1:8" customFormat="1" ht="15.75" x14ac:dyDescent="0.25">
      <c r="A22" s="6"/>
      <c r="B22" s="6"/>
      <c r="C22" s="7"/>
      <c r="D22" s="10" t="s">
        <v>16</v>
      </c>
      <c r="E22" s="11">
        <f>Ene!E22+Feb!E22+Mar!E22+Abr!E22+May!E22+Jun!E22+Jul!E22+Ago!E22+Sep!E22+Oct!E22+Nov!E22+Dic!E22</f>
        <v>178032326.8992908</v>
      </c>
      <c r="F22" s="14"/>
      <c r="G22" s="14"/>
      <c r="H22" s="14"/>
    </row>
    <row r="23" spans="1:8" customFormat="1" ht="15.75" x14ac:dyDescent="0.25">
      <c r="A23" s="6"/>
      <c r="B23" s="6"/>
      <c r="C23" s="7"/>
      <c r="D23" s="10" t="s">
        <v>17</v>
      </c>
      <c r="E23" s="11">
        <f>Ene!E23+Feb!E23+Mar!E23+Abr!E23+May!E23+Jun!E23+Jul!E23+Ago!E23+Sep!E23+Oct!E23+Nov!E23+Dic!E23</f>
        <v>133692503.44135594</v>
      </c>
      <c r="F23" s="14"/>
      <c r="G23" s="14"/>
      <c r="H23" s="14"/>
    </row>
    <row r="24" spans="1:8" customFormat="1" ht="15.75" x14ac:dyDescent="0.25">
      <c r="A24" s="6"/>
      <c r="B24" s="6"/>
      <c r="C24" s="7"/>
      <c r="D24" s="10" t="s">
        <v>18</v>
      </c>
      <c r="E24" s="11">
        <f>Ene!E24+Feb!E24+Mar!E24+Abr!E24+May!E24+Jun!E24+Jul!E24+Ago!E24+Sep!E24+Oct!E24+Nov!E24+Dic!E24</f>
        <v>110357871.9374547</v>
      </c>
      <c r="F24" s="14"/>
      <c r="G24" s="14"/>
      <c r="H24" s="14"/>
    </row>
    <row r="25" spans="1:8" customFormat="1" ht="15.75" x14ac:dyDescent="0.25">
      <c r="A25" s="6"/>
      <c r="B25" s="6"/>
      <c r="C25" s="7"/>
      <c r="D25" s="10" t="s">
        <v>19</v>
      </c>
      <c r="E25" s="11">
        <f>Ene!E25+Feb!E25+Mar!E25+Abr!E25+May!E25+Jun!E25+Jul!E25+Ago!E25+Sep!E25+Oct!E25+Nov!E25+Dic!E25</f>
        <v>93379646.655798256</v>
      </c>
      <c r="F25" s="14"/>
      <c r="G25" s="14"/>
      <c r="H25" s="14"/>
    </row>
    <row r="26" spans="1:8" customFormat="1" ht="15.75" x14ac:dyDescent="0.25">
      <c r="A26" s="6"/>
      <c r="B26" s="6"/>
      <c r="C26" s="7"/>
      <c r="D26" s="10" t="s">
        <v>20</v>
      </c>
      <c r="E26" s="11">
        <f>Ene!E26+Feb!E26+Mar!E26+Abr!E26+May!E26+Jun!E26+Jul!E26+Ago!E26+Sep!E26+Oct!E26+Nov!E26+Dic!E26</f>
        <v>215865457.53369913</v>
      </c>
      <c r="F26" s="14"/>
      <c r="G26" s="14"/>
      <c r="H26" s="14"/>
    </row>
    <row r="27" spans="1:8" customFormat="1" ht="15.75" x14ac:dyDescent="0.25">
      <c r="A27" s="6"/>
      <c r="B27" s="6"/>
      <c r="C27" s="7"/>
      <c r="D27" s="10" t="s">
        <v>21</v>
      </c>
      <c r="E27" s="11">
        <f>Ene!E27+Feb!E27+Mar!E27+Abr!E27+May!E27+Jun!E27+Jul!E27+Ago!E27+Sep!E27+Oct!E27+Nov!E27+Dic!E27</f>
        <v>159282614.9111082</v>
      </c>
      <c r="F27" s="14"/>
      <c r="G27" s="14"/>
      <c r="H27" s="14"/>
    </row>
    <row r="28" spans="1:8" customFormat="1" ht="15.75" x14ac:dyDescent="0.25">
      <c r="A28" s="6"/>
      <c r="B28" s="6"/>
      <c r="C28" s="7"/>
      <c r="D28" s="10" t="s">
        <v>22</v>
      </c>
      <c r="E28" s="11">
        <f>Ene!E28+Feb!E28+Mar!E28+Abr!E28+May!E28+Jun!E28+Jul!E28+Ago!E28+Sep!E28+Oct!E28+Nov!E28+Dic!E28</f>
        <v>42683417.155618548</v>
      </c>
      <c r="F28" s="14"/>
      <c r="G28" s="14"/>
      <c r="H28" s="14"/>
    </row>
    <row r="29" spans="1:8" customFormat="1" ht="15.75" x14ac:dyDescent="0.25">
      <c r="A29" s="6"/>
      <c r="B29" s="6"/>
      <c r="C29" s="7"/>
      <c r="D29" s="10" t="s">
        <v>23</v>
      </c>
      <c r="E29" s="11">
        <f>Ene!E29+Feb!E29+Mar!E29+Abr!E29+May!E29+Jun!E29+Jul!E29+Ago!E29+Sep!E29+Oct!E29+Nov!E29+Dic!E29</f>
        <v>87268195.444776505</v>
      </c>
      <c r="F29" s="14"/>
      <c r="G29" s="14"/>
      <c r="H29" s="14"/>
    </row>
    <row r="30" spans="1:8" customFormat="1" ht="15.75" x14ac:dyDescent="0.25">
      <c r="A30" s="6"/>
      <c r="B30" s="6"/>
      <c r="C30" s="7"/>
      <c r="D30" s="10" t="s">
        <v>24</v>
      </c>
      <c r="E30" s="11">
        <f>Ene!E30+Feb!E30+Mar!E30+Abr!E30+May!E30+Jun!E30+Jul!E30+Ago!E30+Sep!E30+Oct!E30+Nov!E30+Dic!E30</f>
        <v>77798670.98574391</v>
      </c>
      <c r="F30" s="14"/>
      <c r="G30" s="14"/>
      <c r="H30" s="14"/>
    </row>
    <row r="31" spans="1:8" customFormat="1" ht="15.75" x14ac:dyDescent="0.25">
      <c r="A31" s="6"/>
      <c r="B31" s="6"/>
      <c r="C31" s="7"/>
      <c r="D31" s="10" t="s">
        <v>25</v>
      </c>
      <c r="E31" s="11">
        <f>Ene!E31+Feb!E31+Mar!E31+Abr!E31+May!E31+Jun!E31+Jul!E31+Ago!E31+Sep!E31+Oct!E31+Nov!E31+Dic!E31</f>
        <v>60437925.202793479</v>
      </c>
      <c r="F31" s="14"/>
      <c r="G31" s="14"/>
      <c r="H31" s="14"/>
    </row>
    <row r="32" spans="1:8" customFormat="1" ht="15.75" x14ac:dyDescent="0.25">
      <c r="A32" s="6"/>
      <c r="B32" s="6"/>
      <c r="C32" s="7"/>
      <c r="D32" s="10" t="s">
        <v>26</v>
      </c>
      <c r="E32" s="11">
        <f>Ene!E32+Feb!E32+Mar!E32+Abr!E32+May!E32+Jun!E32+Jul!E32+Ago!E32+Sep!E32+Oct!E32+Nov!E32+Dic!E32</f>
        <v>42833999.378556401</v>
      </c>
      <c r="F32" s="14"/>
      <c r="G32" s="14"/>
      <c r="H32" s="14"/>
    </row>
    <row r="33" spans="1:8" customFormat="1" ht="15.75" x14ac:dyDescent="0.25">
      <c r="A33" s="6"/>
      <c r="B33" s="6"/>
      <c r="C33" s="7"/>
      <c r="D33" s="10" t="s">
        <v>27</v>
      </c>
      <c r="E33" s="11">
        <f>Ene!E33+Feb!E33+Mar!E33+Abr!E33+May!E33+Jun!E33+Jul!E33+Ago!E33+Sep!E33+Oct!E33+Nov!E33+Dic!E33</f>
        <v>134025027.01277472</v>
      </c>
      <c r="F33" s="14"/>
      <c r="G33" s="14"/>
      <c r="H33" s="14"/>
    </row>
    <row r="34" spans="1:8" customFormat="1" ht="15.75" x14ac:dyDescent="0.25">
      <c r="A34" s="6"/>
      <c r="B34" s="6"/>
      <c r="C34" s="7"/>
      <c r="D34" s="10" t="s">
        <v>28</v>
      </c>
      <c r="E34" s="11">
        <f>Ene!E34+Feb!E34+Mar!E34+Abr!E34+May!E34+Jun!E34+Jul!E34+Ago!E34+Sep!E34+Oct!E34+Nov!E34+Dic!E34</f>
        <v>127842574.434297</v>
      </c>
      <c r="F34" s="14"/>
      <c r="G34" s="14"/>
      <c r="H34" s="14"/>
    </row>
    <row r="35" spans="1:8" customFormat="1" ht="15.75" x14ac:dyDescent="0.25">
      <c r="A35" s="6"/>
      <c r="B35" s="6"/>
      <c r="C35" s="7"/>
      <c r="D35" s="10" t="s">
        <v>29</v>
      </c>
      <c r="E35" s="11">
        <f>Ene!E35+Feb!E35+Mar!E35+Abr!E35+May!E35+Jun!E35+Jul!E35+Ago!E35+Sep!E35+Oct!E35+Nov!E35+Dic!E35</f>
        <v>160812992.28794017</v>
      </c>
      <c r="F35" s="14"/>
      <c r="G35" s="14"/>
      <c r="H35" s="14"/>
    </row>
    <row r="36" spans="1:8" customFormat="1" ht="15.75" x14ac:dyDescent="0.25">
      <c r="A36" s="6"/>
      <c r="B36" s="6"/>
      <c r="C36" s="7"/>
      <c r="D36" s="10" t="s">
        <v>30</v>
      </c>
      <c r="E36" s="11">
        <f>Ene!E36+Feb!E36+Mar!E36+Abr!E36+May!E36+Jun!E36+Jul!E36+Ago!E36+Sep!E36+Oct!E36+Nov!E36+Dic!E36</f>
        <v>57796670.657431766</v>
      </c>
      <c r="F36" s="14"/>
      <c r="G36" s="14"/>
      <c r="H36" s="14"/>
    </row>
    <row r="37" spans="1:8" customFormat="1" ht="15.75" x14ac:dyDescent="0.25">
      <c r="A37" s="6"/>
      <c r="B37" s="6"/>
      <c r="C37" s="7"/>
      <c r="D37" s="10" t="s">
        <v>31</v>
      </c>
      <c r="E37" s="11">
        <f>Ene!E37+Feb!E37+Mar!E37+Abr!E37+May!E37+Jun!E37+Jul!E37+Ago!E37+Sep!E37+Oct!E37+Nov!E37+Dic!E37</f>
        <v>58206704.142739952</v>
      </c>
      <c r="F37" s="14"/>
      <c r="G37" s="14"/>
      <c r="H37" s="14"/>
    </row>
    <row r="38" spans="1:8" customFormat="1" ht="15.75" x14ac:dyDescent="0.25">
      <c r="A38" s="6"/>
      <c r="B38" s="6"/>
      <c r="C38" s="7"/>
      <c r="D38" s="10" t="s">
        <v>32</v>
      </c>
      <c r="E38" s="11">
        <f>Ene!E38+Feb!E38+Mar!E38+Abr!E38+May!E38+Jun!E38+Jul!E38+Ago!E38+Sep!E38+Oct!E38+Nov!E38+Dic!E38</f>
        <v>98799721.026592612</v>
      </c>
      <c r="F38" s="14"/>
      <c r="G38" s="14"/>
      <c r="H38" s="14"/>
    </row>
    <row r="39" spans="1:8" customFormat="1" ht="15.75" x14ac:dyDescent="0.25">
      <c r="A39" s="6"/>
      <c r="B39" s="6"/>
      <c r="C39" s="7"/>
      <c r="D39" s="10" t="s">
        <v>33</v>
      </c>
      <c r="E39" s="11">
        <f>Ene!E39+Feb!E39+Mar!E39+Abr!E39+May!E39+Jun!E39+Jul!E39+Ago!E39+Sep!E39+Oct!E39+Nov!E39+Dic!E39</f>
        <v>163040367.52646491</v>
      </c>
      <c r="F39" s="14"/>
      <c r="G39" s="14"/>
      <c r="H39" s="14"/>
    </row>
    <row r="40" spans="1:8" customFormat="1" ht="15.75" x14ac:dyDescent="0.25">
      <c r="A40" s="6"/>
      <c r="B40" s="6"/>
      <c r="C40" s="7"/>
      <c r="D40" s="10" t="s">
        <v>34</v>
      </c>
      <c r="E40" s="11">
        <f>Ene!E40+Feb!E40+Mar!E40+Abr!E40+May!E40+Jun!E40+Jul!E40+Ago!E40+Sep!E40+Oct!E40+Nov!E40+Dic!E40</f>
        <v>141545857.18329728</v>
      </c>
      <c r="F40" s="14"/>
      <c r="G40" s="14"/>
      <c r="H40" s="14"/>
    </row>
    <row r="41" spans="1:8" customFormat="1" ht="15.75" x14ac:dyDescent="0.25">
      <c r="A41" s="6"/>
      <c r="B41" s="6"/>
      <c r="C41" s="7"/>
      <c r="D41" s="10" t="s">
        <v>35</v>
      </c>
      <c r="E41" s="11">
        <f>Ene!E41+Feb!E41+Mar!E41+Abr!E41+May!E41+Jun!E41+Jul!E41+Ago!E41+Sep!E41+Oct!E41+Nov!E41+Dic!E41</f>
        <v>77980316.312568724</v>
      </c>
      <c r="F41" s="14"/>
      <c r="G41" s="14"/>
      <c r="H41" s="14"/>
    </row>
    <row r="42" spans="1:8" customFormat="1" ht="15.75" x14ac:dyDescent="0.25">
      <c r="A42" s="6"/>
      <c r="B42" s="6"/>
      <c r="C42" s="7"/>
      <c r="D42" s="10" t="s">
        <v>36</v>
      </c>
      <c r="E42" s="11">
        <f>Ene!E42+Feb!E42+Mar!E42+Abr!E42+May!E42+Jun!E42+Jul!E42+Ago!E42+Sep!E42+Oct!E42+Nov!E42+Dic!E42</f>
        <v>80018058.419554785</v>
      </c>
      <c r="F42" s="14"/>
      <c r="G42" s="14"/>
      <c r="H42" s="14"/>
    </row>
    <row r="43" spans="1:8" customFormat="1" ht="15.75" x14ac:dyDescent="0.25">
      <c r="A43" s="6"/>
      <c r="B43" s="6"/>
      <c r="C43" s="7"/>
      <c r="D43" s="10" t="s">
        <v>37</v>
      </c>
      <c r="E43" s="11">
        <f>Ene!E43+Feb!E43+Mar!E43+Abr!E43+May!E43+Jun!E43+Jul!E43+Ago!E43+Sep!E43+Oct!E43+Nov!E43+Dic!E43</f>
        <v>121933773.27768078</v>
      </c>
      <c r="F43" s="14"/>
      <c r="G43" s="14"/>
      <c r="H43" s="14"/>
    </row>
    <row r="44" spans="1:8" customFormat="1" ht="15.75" x14ac:dyDescent="0.25">
      <c r="A44" s="6"/>
      <c r="B44" s="6"/>
      <c r="C44" s="7"/>
      <c r="D44" s="10" t="s">
        <v>38</v>
      </c>
      <c r="E44" s="11">
        <f>Ene!E44+Feb!E44+Mar!E44+Abr!E44+May!E44+Jun!E44+Jul!E44+Ago!E44+Sep!E44+Oct!E44+Nov!E44+Dic!E44</f>
        <v>399334130.99486792</v>
      </c>
      <c r="F44" s="14"/>
      <c r="G44" s="14"/>
      <c r="H44" s="14"/>
    </row>
    <row r="45" spans="1:8" customFormat="1" ht="15.75" x14ac:dyDescent="0.25">
      <c r="A45" s="6"/>
      <c r="B45" s="6"/>
      <c r="C45" s="7"/>
      <c r="D45" s="10" t="s">
        <v>39</v>
      </c>
      <c r="E45" s="11">
        <f>Ene!E45+Feb!E45+Mar!E45+Abr!E45+May!E45+Jun!E45+Jul!E45+Ago!E45+Sep!E45+Oct!E45+Nov!E45+Dic!E45</f>
        <v>516399571.60031843</v>
      </c>
      <c r="F45" s="14"/>
      <c r="G45" s="14"/>
      <c r="H45" s="14"/>
    </row>
    <row r="46" spans="1:8" customFormat="1" ht="15.75" x14ac:dyDescent="0.25">
      <c r="A46" s="6"/>
      <c r="B46" s="6"/>
      <c r="C46" s="7"/>
      <c r="D46" s="10" t="s">
        <v>40</v>
      </c>
      <c r="E46" s="11">
        <f>Ene!E46+Feb!E46+Mar!E46+Abr!E46+May!E46+Jun!E46+Jul!E46+Ago!E46+Sep!E46+Oct!E46+Nov!E46+Dic!E46</f>
        <v>77306689.981705308</v>
      </c>
      <c r="F46" s="14"/>
      <c r="G46" s="14"/>
      <c r="H46" s="14"/>
    </row>
    <row r="47" spans="1:8" customFormat="1" ht="15.75" x14ac:dyDescent="0.25">
      <c r="A47" s="6"/>
      <c r="B47" s="6"/>
      <c r="C47" s="7"/>
      <c r="D47" s="10" t="s">
        <v>41</v>
      </c>
      <c r="E47" s="11">
        <f>Ene!E47+Feb!E47+Mar!E47+Abr!E47+May!E47+Jun!E47+Jul!E47+Ago!E47+Sep!E47+Oct!E47+Nov!E47+Dic!E47</f>
        <v>327075348.27062529</v>
      </c>
      <c r="F47" s="14"/>
      <c r="G47" s="14"/>
      <c r="H47" s="14"/>
    </row>
    <row r="48" spans="1:8" customFormat="1" ht="15.75" x14ac:dyDescent="0.25">
      <c r="A48" s="6"/>
      <c r="B48" s="6"/>
      <c r="C48" s="7"/>
      <c r="D48" s="10" t="s">
        <v>42</v>
      </c>
      <c r="E48" s="11">
        <f>Ene!E48+Feb!E48+Mar!E48+Abr!E48+May!E48+Jun!E48+Jul!E48+Ago!E48+Sep!E48+Oct!E48+Nov!E48+Dic!E48</f>
        <v>786979351.08689249</v>
      </c>
      <c r="F48" s="14"/>
      <c r="G48" s="14"/>
      <c r="H48" s="14"/>
    </row>
    <row r="49" spans="1:8" customFormat="1" ht="15.75" x14ac:dyDescent="0.25">
      <c r="A49" s="6"/>
      <c r="B49" s="6"/>
      <c r="C49" s="7"/>
      <c r="D49" s="10" t="s">
        <v>43</v>
      </c>
      <c r="E49" s="11">
        <f>Ene!E49+Feb!E49+Mar!E49+Abr!E49+May!E49+Jun!E49+Jul!E49+Ago!E49+Sep!E49+Oct!E49+Nov!E49+Dic!E49</f>
        <v>42222499.255466953</v>
      </c>
      <c r="F49" s="14"/>
      <c r="G49" s="14"/>
      <c r="H49" s="14"/>
    </row>
    <row r="50" spans="1:8" customFormat="1" ht="15.75" x14ac:dyDescent="0.25">
      <c r="A50" s="6"/>
      <c r="B50" s="6"/>
      <c r="C50" s="7"/>
      <c r="D50" s="10" t="s">
        <v>44</v>
      </c>
      <c r="E50" s="11">
        <f>Ene!E50+Feb!E50+Mar!E50+Abr!E50+May!E50+Jun!E50+Jul!E50+Ago!E50+Sep!E50+Oct!E50+Nov!E50+Dic!E50</f>
        <v>99374832.755985886</v>
      </c>
      <c r="F50" s="14"/>
      <c r="G50" s="14"/>
      <c r="H50" s="14"/>
    </row>
    <row r="51" spans="1:8" customFormat="1" ht="15.75" x14ac:dyDescent="0.25">
      <c r="A51" s="6"/>
      <c r="B51" s="6"/>
      <c r="C51" s="7"/>
      <c r="D51" s="10" t="s">
        <v>45</v>
      </c>
      <c r="E51" s="11">
        <f>Ene!E51+Feb!E51+Mar!E51+Abr!E51+May!E51+Jun!E51+Jul!E51+Ago!E51+Sep!E51+Oct!E51+Nov!E51+Dic!E51</f>
        <v>71812951.568550408</v>
      </c>
      <c r="F51" s="14"/>
      <c r="G51" s="14"/>
      <c r="H51" s="14"/>
    </row>
    <row r="52" spans="1:8" customFormat="1" ht="15.75" x14ac:dyDescent="0.25">
      <c r="A52" s="6"/>
      <c r="B52" s="6"/>
      <c r="C52" s="7"/>
      <c r="D52" s="10" t="s">
        <v>46</v>
      </c>
      <c r="E52" s="11">
        <f>Ene!E52+Feb!E52+Mar!E52+Abr!E52+May!E52+Jun!E52+Jul!E52+Ago!E52+Sep!E52+Oct!E52+Nov!E52+Dic!E52</f>
        <v>49821135.191534996</v>
      </c>
      <c r="F52" s="14"/>
      <c r="G52" s="14"/>
      <c r="H52" s="14"/>
    </row>
    <row r="53" spans="1:8" customFormat="1" ht="15.75" x14ac:dyDescent="0.25">
      <c r="A53" s="6"/>
      <c r="B53" s="6"/>
      <c r="C53" s="7"/>
      <c r="D53" s="10" t="s">
        <v>47</v>
      </c>
      <c r="E53" s="11">
        <f>Ene!E53+Feb!E53+Mar!E53+Abr!E53+May!E53+Jun!E53+Jul!E53+Ago!E53+Sep!E53+Oct!E53+Nov!E53+Dic!E53</f>
        <v>63861674.978451088</v>
      </c>
      <c r="F53" s="14"/>
      <c r="G53" s="14"/>
      <c r="H53" s="14"/>
    </row>
    <row r="54" spans="1:8" customFormat="1" ht="15.75" x14ac:dyDescent="0.25">
      <c r="A54" s="6"/>
      <c r="B54" s="6"/>
      <c r="C54" s="7"/>
      <c r="D54" s="10" t="s">
        <v>48</v>
      </c>
      <c r="E54" s="11">
        <f>Ene!E54+Feb!E54+Mar!E54+Abr!E54+May!E54+Jun!E54+Jul!E54+Ago!E54+Sep!E54+Oct!E54+Nov!E54+Dic!E54</f>
        <v>33773916.671519838</v>
      </c>
      <c r="F54" s="14"/>
      <c r="G54" s="14"/>
      <c r="H54" s="14"/>
    </row>
    <row r="55" spans="1:8" customFormat="1" ht="15.75" x14ac:dyDescent="0.25">
      <c r="A55" s="6"/>
      <c r="B55" s="6"/>
      <c r="C55" s="7"/>
      <c r="D55" s="10" t="s">
        <v>49</v>
      </c>
      <c r="E55" s="11">
        <f>Ene!E55+Feb!E55+Mar!E55+Abr!E55+May!E55+Jun!E55+Jul!E55+Ago!E55+Sep!E55+Oct!E55+Nov!E55+Dic!E55</f>
        <v>77268526.608072743</v>
      </c>
      <c r="F55" s="14"/>
      <c r="G55" s="14"/>
      <c r="H55" s="14"/>
    </row>
    <row r="56" spans="1:8" customFormat="1" ht="15.75" x14ac:dyDescent="0.25">
      <c r="A56" s="6"/>
      <c r="B56" s="6"/>
      <c r="C56" s="7"/>
      <c r="D56" s="10" t="s">
        <v>50</v>
      </c>
      <c r="E56" s="11">
        <f>Ene!E56+Feb!E56+Mar!E56+Abr!E56+May!E56+Jun!E56+Jul!E56+Ago!E56+Sep!E56+Oct!E56+Nov!E56+Dic!E56</f>
        <v>54551016.238726206</v>
      </c>
      <c r="F56" s="14"/>
      <c r="G56" s="14"/>
      <c r="H56" s="14"/>
    </row>
    <row r="57" spans="1:8" customFormat="1" ht="15.75" x14ac:dyDescent="0.25">
      <c r="A57" s="6"/>
      <c r="B57" s="6"/>
      <c r="C57" s="7"/>
      <c r="D57" s="10" t="s">
        <v>51</v>
      </c>
      <c r="E57" s="11">
        <f>Ene!E57+Feb!E57+Mar!E57+Abr!E57+May!E57+Jun!E57+Jul!E57+Ago!E57+Sep!E57+Oct!E57+Nov!E57+Dic!E57</f>
        <v>45032086.463130496</v>
      </c>
      <c r="F57" s="14"/>
      <c r="G57" s="14"/>
      <c r="H57" s="14"/>
    </row>
    <row r="58" spans="1:8" customFormat="1" ht="15.75" x14ac:dyDescent="0.25">
      <c r="A58" s="6"/>
      <c r="B58" s="6"/>
      <c r="C58" s="7"/>
      <c r="D58" s="10" t="s">
        <v>52</v>
      </c>
      <c r="E58" s="11">
        <f>Ene!E58+Feb!E58+Mar!E58+Abr!E58+May!E58+Jun!E58+Jul!E58+Ago!E58+Sep!E58+Oct!E58+Nov!E58+Dic!E58</f>
        <v>96148407.894924641</v>
      </c>
      <c r="F58" s="14"/>
      <c r="G58" s="14"/>
      <c r="H58" s="14"/>
    </row>
    <row r="59" spans="1:8" customFormat="1" ht="15.75" x14ac:dyDescent="0.25">
      <c r="A59" s="6"/>
      <c r="B59" s="6"/>
      <c r="C59" s="7"/>
      <c r="D59" s="10" t="s">
        <v>53</v>
      </c>
      <c r="E59" s="11">
        <f>Ene!E59+Feb!E59+Mar!E59+Abr!E59+May!E59+Jun!E59+Jul!E59+Ago!E59+Sep!E59+Oct!E59+Nov!E59+Dic!E59</f>
        <v>54411675.838718876</v>
      </c>
      <c r="F59" s="14"/>
      <c r="G59" s="14"/>
      <c r="H59" s="14"/>
    </row>
    <row r="60" spans="1:8" customFormat="1" ht="15.75" x14ac:dyDescent="0.25">
      <c r="A60" s="6"/>
      <c r="B60" s="6"/>
      <c r="C60" s="7"/>
      <c r="D60" s="10" t="s">
        <v>54</v>
      </c>
      <c r="E60" s="11">
        <f>Ene!E60+Feb!E60+Mar!E60+Abr!E60+May!E60+Jun!E60+Jul!E60+Ago!E60+Sep!E60+Oct!E60+Nov!E60+Dic!E60</f>
        <v>60858017.224407911</v>
      </c>
      <c r="F60" s="14"/>
      <c r="G60" s="14"/>
      <c r="H60" s="14"/>
    </row>
    <row r="61" spans="1:8" customFormat="1" ht="15.75" x14ac:dyDescent="0.25">
      <c r="A61" s="6"/>
      <c r="B61" s="6"/>
      <c r="C61" s="7"/>
      <c r="D61" s="10" t="s">
        <v>55</v>
      </c>
      <c r="E61" s="11">
        <f>Ene!E61+Feb!E61+Mar!E61+Abr!E61+May!E61+Jun!E61+Jul!E61+Ago!E61+Sep!E61+Oct!E61+Nov!E61+Dic!E61</f>
        <v>1017275857.5735154</v>
      </c>
      <c r="F61" s="14"/>
      <c r="G61" s="14"/>
      <c r="H61" s="14"/>
    </row>
    <row r="62" spans="1:8" customFormat="1" ht="15.75" x14ac:dyDescent="0.25">
      <c r="A62" s="6"/>
      <c r="B62" s="6"/>
      <c r="C62" s="7"/>
      <c r="D62" s="10" t="s">
        <v>56</v>
      </c>
      <c r="E62" s="11">
        <f>Ene!E62+Feb!E62+Mar!E62+Abr!E62+May!E62+Jun!E62+Jul!E62+Ago!E62+Sep!E62+Oct!E62+Nov!E62+Dic!E62</f>
        <v>251884204.88145155</v>
      </c>
      <c r="F62" s="14"/>
      <c r="G62" s="14"/>
      <c r="H62" s="14"/>
    </row>
    <row r="63" spans="1:8" customFormat="1" ht="15.75" x14ac:dyDescent="0.25">
      <c r="A63" s="6"/>
      <c r="B63" s="6"/>
      <c r="C63" s="7"/>
      <c r="D63" s="10" t="s">
        <v>57</v>
      </c>
      <c r="E63" s="11">
        <f>Ene!E63+Feb!E63+Mar!E63+Abr!E63+May!E63+Jun!E63+Jul!E63+Ago!E63+Sep!E63+Oct!E63+Nov!E63+Dic!E63</f>
        <v>500889597.41772002</v>
      </c>
      <c r="F63" s="14"/>
      <c r="G63" s="14"/>
      <c r="H63" s="14"/>
    </row>
    <row r="64" spans="1:8" customFormat="1" ht="15.75" x14ac:dyDescent="0.25">
      <c r="A64" s="6"/>
      <c r="B64" s="6"/>
      <c r="C64" s="7"/>
      <c r="D64" s="10" t="s">
        <v>58</v>
      </c>
      <c r="E64" s="11">
        <f>Ene!E64+Feb!E64+Mar!E64+Abr!E64+May!E64+Jun!E64+Jul!E64+Ago!E64+Sep!E64+Oct!E64+Nov!E64+Dic!E64</f>
        <v>67215310.861620933</v>
      </c>
      <c r="F64" s="14"/>
      <c r="G64" s="14"/>
      <c r="H64" s="14"/>
    </row>
    <row r="65" spans="1:8" customFormat="1" ht="15.75" x14ac:dyDescent="0.25">
      <c r="A65" s="6"/>
      <c r="B65" s="6"/>
      <c r="C65" s="7"/>
      <c r="D65" s="10" t="s">
        <v>59</v>
      </c>
      <c r="E65" s="11">
        <f>Ene!E65+Feb!E65+Mar!E65+Abr!E65+May!E65+Jun!E65+Jul!E65+Ago!E65+Sep!E65+Oct!E65+Nov!E65+Dic!E65</f>
        <v>142487218.27290085</v>
      </c>
      <c r="F65" s="14"/>
      <c r="G65" s="14"/>
      <c r="H65" s="14"/>
    </row>
    <row r="66" spans="1:8" customFormat="1" ht="15.75" x14ac:dyDescent="0.25">
      <c r="A66" s="6"/>
      <c r="B66" s="6"/>
      <c r="C66" s="7"/>
      <c r="D66" s="10" t="s">
        <v>60</v>
      </c>
      <c r="E66" s="11">
        <f>Ene!E66+Feb!E66+Mar!E66+Abr!E66+May!E66+Jun!E66+Jul!E66+Ago!E66+Sep!E66+Oct!E66+Nov!E66+Dic!E66</f>
        <v>84987865.179815918</v>
      </c>
      <c r="F66" s="14"/>
      <c r="G66" s="14"/>
      <c r="H66" s="14"/>
    </row>
    <row r="67" spans="1:8" customFormat="1" ht="15.75" x14ac:dyDescent="0.25">
      <c r="A67" s="6"/>
      <c r="B67" s="6"/>
      <c r="C67" s="7"/>
      <c r="D67" s="10" t="s">
        <v>61</v>
      </c>
      <c r="E67" s="11">
        <f>Ene!E67+Feb!E67+Mar!E67+Abr!E67+May!E67+Jun!E67+Jul!E67+Ago!E67+Sep!E67+Oct!E67+Nov!E67+Dic!E67</f>
        <v>37726331.516568281</v>
      </c>
      <c r="F67" s="14"/>
      <c r="G67" s="14"/>
      <c r="H67" s="14"/>
    </row>
    <row r="68" spans="1:8" customFormat="1" ht="15.75" x14ac:dyDescent="0.25">
      <c r="A68" s="6"/>
      <c r="B68" s="6"/>
      <c r="C68" s="7"/>
      <c r="D68" s="10" t="s">
        <v>62</v>
      </c>
      <c r="E68" s="11">
        <f>Ene!E68+Feb!E68+Mar!E68+Abr!E68+May!E68+Jun!E68+Jul!E68+Ago!E68+Sep!E68+Oct!E68+Nov!E68+Dic!E68</f>
        <v>243074698.11710337</v>
      </c>
      <c r="F68" s="14"/>
      <c r="G68" s="14"/>
      <c r="H68" s="14"/>
    </row>
    <row r="69" spans="1:8" customFormat="1" ht="15.75" x14ac:dyDescent="0.25">
      <c r="A69" s="6"/>
      <c r="B69" s="6"/>
      <c r="C69" s="7"/>
      <c r="D69" s="10" t="s">
        <v>63</v>
      </c>
      <c r="E69" s="11">
        <f>Ene!E69+Feb!E69+Mar!E69+Abr!E69+May!E69+Jun!E69+Jul!E69+Ago!E69+Sep!E69+Oct!E69+Nov!E69+Dic!E69</f>
        <v>204144003.15868834</v>
      </c>
      <c r="F69" s="14"/>
      <c r="G69" s="14"/>
      <c r="H69" s="14"/>
    </row>
    <row r="70" spans="1:8" customFormat="1" ht="15.75" x14ac:dyDescent="0.25">
      <c r="A70" s="6"/>
      <c r="B70" s="6"/>
      <c r="C70" s="7"/>
      <c r="D70" s="10" t="s">
        <v>64</v>
      </c>
      <c r="E70" s="11">
        <f>Ene!E70+Feb!E70+Mar!E70+Abr!E70+May!E70+Jun!E70+Jul!E70+Ago!E70+Sep!E70+Oct!E70+Nov!E70+Dic!E70</f>
        <v>476711823.5240292</v>
      </c>
      <c r="F70" s="14"/>
      <c r="G70" s="14"/>
      <c r="H70" s="14"/>
    </row>
    <row r="71" spans="1:8" customFormat="1" ht="15.75" x14ac:dyDescent="0.25">
      <c r="A71" s="6"/>
      <c r="B71" s="6"/>
      <c r="C71" s="7"/>
      <c r="D71" s="10" t="s">
        <v>65</v>
      </c>
      <c r="E71" s="11">
        <f>Ene!E71+Feb!E71+Mar!E71+Abr!E71+May!E71+Jun!E71+Jul!E71+Ago!E71+Sep!E71+Oct!E71+Nov!E71+Dic!E71</f>
        <v>202631671.92287636</v>
      </c>
      <c r="F71" s="14"/>
      <c r="G71" s="14"/>
      <c r="H71" s="14"/>
    </row>
    <row r="72" spans="1:8" customFormat="1" ht="15.75" x14ac:dyDescent="0.25">
      <c r="A72" s="6"/>
      <c r="B72" s="6"/>
      <c r="C72" s="7"/>
      <c r="D72" s="10" t="s">
        <v>66</v>
      </c>
      <c r="E72" s="11">
        <f>Ene!E72+Feb!E72+Mar!E72+Abr!E72+May!E72+Jun!E72+Jul!E72+Ago!E72+Sep!E72+Oct!E72+Nov!E72+Dic!E72</f>
        <v>169351214.32367545</v>
      </c>
      <c r="F72" s="14"/>
      <c r="G72" s="14"/>
      <c r="H72" s="14"/>
    </row>
    <row r="73" spans="1:8" customFormat="1" ht="15.75" x14ac:dyDescent="0.25">
      <c r="A73" s="6"/>
      <c r="B73" s="6"/>
      <c r="C73" s="7"/>
      <c r="D73" s="10" t="s">
        <v>67</v>
      </c>
      <c r="E73" s="11">
        <f>Ene!E73+Feb!E73+Mar!E73+Abr!E73+May!E73+Jun!E73+Jul!E73+Ago!E73+Sep!E73+Oct!E73+Nov!E73+Dic!E73</f>
        <v>2481160398.9380136</v>
      </c>
      <c r="F73" s="14"/>
      <c r="G73" s="14"/>
      <c r="H73" s="14"/>
    </row>
    <row r="74" spans="1:8" customFormat="1" ht="15.75" x14ac:dyDescent="0.25">
      <c r="A74" s="6"/>
      <c r="B74" s="6"/>
      <c r="C74" s="7"/>
      <c r="D74" s="10" t="s">
        <v>68</v>
      </c>
      <c r="E74" s="11">
        <f>Ene!E74+Feb!E74+Mar!E74+Abr!E74+May!E74+Jun!E74+Jul!E74+Ago!E74+Sep!E74+Oct!E74+Nov!E74+Dic!E74</f>
        <v>1080776313.6999094</v>
      </c>
      <c r="F74" s="14"/>
      <c r="G74" s="14"/>
      <c r="H74" s="14"/>
    </row>
    <row r="75" spans="1:8" customFormat="1" ht="15.75" x14ac:dyDescent="0.25">
      <c r="A75" s="6"/>
      <c r="B75" s="6"/>
      <c r="C75" s="7"/>
      <c r="D75" s="10" t="s">
        <v>69</v>
      </c>
      <c r="E75" s="11">
        <f>Ene!E75+Feb!E75+Mar!E75+Abr!E75+May!E75+Jun!E75+Jul!E75+Ago!E75+Sep!E75+Oct!E75+Nov!E75+Dic!E75</f>
        <v>579780804.60931754</v>
      </c>
      <c r="F75" s="14"/>
      <c r="G75" s="14"/>
      <c r="H75" s="14"/>
    </row>
    <row r="76" spans="1:8" customFormat="1" ht="15.75" x14ac:dyDescent="0.25">
      <c r="A76" s="6"/>
      <c r="B76" s="6"/>
      <c r="C76" s="7"/>
      <c r="D76" s="10" t="s">
        <v>70</v>
      </c>
      <c r="E76" s="11">
        <f>Ene!E76+Feb!E76+Mar!E76+Abr!E76+May!E76+Jun!E76+Jul!E76+Ago!E76+Sep!E76+Oct!E76+Nov!E76+Dic!E76</f>
        <v>65338505.475535057</v>
      </c>
      <c r="F76" s="14"/>
      <c r="G76" s="14"/>
      <c r="H76" s="14"/>
    </row>
    <row r="77" spans="1:8" customFormat="1" ht="15.75" x14ac:dyDescent="0.25">
      <c r="A77" s="6"/>
      <c r="B77" s="6"/>
      <c r="C77" s="7"/>
      <c r="D77" s="10" t="s">
        <v>71</v>
      </c>
      <c r="E77" s="11">
        <f>Ene!E77+Feb!E77+Mar!E77+Abr!E77+May!E77+Jun!E77+Jul!E77+Ago!E77+Sep!E77+Oct!E77+Nov!E77+Dic!E77</f>
        <v>97024092.676881462</v>
      </c>
      <c r="F77" s="14"/>
      <c r="G77" s="14"/>
      <c r="H77" s="14"/>
    </row>
    <row r="78" spans="1:8" customFormat="1" ht="15.75" x14ac:dyDescent="0.25">
      <c r="A78" s="6"/>
      <c r="B78" s="6"/>
      <c r="C78" s="7"/>
      <c r="D78" s="10" t="s">
        <v>72</v>
      </c>
      <c r="E78" s="11">
        <f>Ene!E78+Feb!E78+Mar!E78+Abr!E78+May!E78+Jun!E78+Jul!E78+Ago!E78+Sep!E78+Oct!E78+Nov!E78+Dic!E78</f>
        <v>65926634.247795261</v>
      </c>
      <c r="F78" s="14"/>
      <c r="G78" s="14"/>
      <c r="H78" s="14"/>
    </row>
    <row r="79" spans="1:8" customFormat="1" ht="15.75" x14ac:dyDescent="0.25">
      <c r="A79" s="6"/>
      <c r="B79" s="6"/>
      <c r="C79" s="7"/>
      <c r="D79" s="10" t="s">
        <v>73</v>
      </c>
      <c r="E79" s="11">
        <f>Ene!E79+Feb!E79+Mar!E79+Abr!E79+May!E79+Jun!E79+Jul!E79+Ago!E79+Sep!E79+Oct!E79+Nov!E79+Dic!E79</f>
        <v>28272486.4053072</v>
      </c>
      <c r="F79" s="14"/>
      <c r="G79" s="14"/>
      <c r="H79" s="14"/>
    </row>
    <row r="80" spans="1:8" customFormat="1" ht="15.75" x14ac:dyDescent="0.25">
      <c r="A80" s="6"/>
      <c r="B80" s="6"/>
      <c r="C80" s="7"/>
      <c r="D80" s="10" t="s">
        <v>74</v>
      </c>
      <c r="E80" s="11">
        <f>Ene!E80+Feb!E80+Mar!E80+Abr!E80+May!E80+Jun!E80+Jul!E80+Ago!E80+Sep!E80+Oct!E80+Nov!E80+Dic!E80</f>
        <v>153153413.44072247</v>
      </c>
      <c r="F80" s="14"/>
      <c r="G80" s="14"/>
      <c r="H80" s="14"/>
    </row>
    <row r="81" spans="1:8" customFormat="1" ht="15.75" x14ac:dyDescent="0.25">
      <c r="A81" s="6"/>
      <c r="B81" s="6"/>
      <c r="C81" s="7"/>
      <c r="D81" s="10" t="s">
        <v>75</v>
      </c>
      <c r="E81" s="11">
        <f>Ene!E81+Feb!E81+Mar!E81+Abr!E81+May!E81+Jun!E81+Jul!E81+Ago!E81+Sep!E81+Oct!E81+Nov!E81+Dic!E81</f>
        <v>98980774.690105289</v>
      </c>
      <c r="F81" s="14"/>
      <c r="G81" s="14"/>
      <c r="H81" s="14"/>
    </row>
    <row r="82" spans="1:8" customFormat="1" ht="15.75" x14ac:dyDescent="0.25">
      <c r="A82" s="6"/>
      <c r="B82" s="6"/>
      <c r="C82" s="7"/>
      <c r="D82" s="10" t="s">
        <v>76</v>
      </c>
      <c r="E82" s="11">
        <f>Ene!E82+Feb!E82+Mar!E82+Abr!E82+May!E82+Jun!E82+Jul!E82+Ago!E82+Sep!E82+Oct!E82+Nov!E82+Dic!E82</f>
        <v>115724990.98181312</v>
      </c>
      <c r="F82" s="14"/>
      <c r="G82" s="14"/>
      <c r="H82" s="14"/>
    </row>
    <row r="83" spans="1:8" customFormat="1" ht="15.75" x14ac:dyDescent="0.25">
      <c r="A83" s="6"/>
      <c r="B83" s="6"/>
      <c r="C83" s="7"/>
      <c r="D83" s="10" t="s">
        <v>77</v>
      </c>
      <c r="E83" s="11">
        <f>Ene!E83+Feb!E83+Mar!E83+Abr!E83+May!E83+Jun!E83+Jul!E83+Ago!E83+Sep!E83+Oct!E83+Nov!E83+Dic!E83</f>
        <v>960616392.50200331</v>
      </c>
      <c r="F83" s="14"/>
      <c r="G83" s="14"/>
      <c r="H83" s="14"/>
    </row>
    <row r="84" spans="1:8" customFormat="1" ht="15.75" x14ac:dyDescent="0.25">
      <c r="A84" s="6"/>
      <c r="B84" s="6"/>
      <c r="C84" s="7"/>
      <c r="D84" s="10" t="s">
        <v>78</v>
      </c>
      <c r="E84" s="11">
        <f>Ene!E84+Feb!E84+Mar!E84+Abr!E84+May!E84+Jun!E84+Jul!E84+Ago!E84+Sep!E84+Oct!E84+Nov!E84+Dic!E84</f>
        <v>207907672.48716632</v>
      </c>
      <c r="F84" s="14"/>
      <c r="G84" s="14"/>
      <c r="H84" s="14"/>
    </row>
    <row r="85" spans="1:8" customFormat="1" ht="15.75" x14ac:dyDescent="0.25">
      <c r="A85" s="6"/>
      <c r="B85" s="6"/>
      <c r="C85" s="7"/>
      <c r="D85" s="10" t="s">
        <v>79</v>
      </c>
      <c r="E85" s="11">
        <f>Ene!E85+Feb!E85+Mar!E85+Abr!E85+May!E85+Jun!E85+Jul!E85+Ago!E85+Sep!E85+Oct!E85+Nov!E85+Dic!E85</f>
        <v>85494933.918313906</v>
      </c>
      <c r="F85" s="14"/>
      <c r="G85" s="14"/>
      <c r="H85" s="14"/>
    </row>
    <row r="86" spans="1:8" customFormat="1" ht="15.75" x14ac:dyDescent="0.25">
      <c r="A86" s="6"/>
      <c r="B86" s="6"/>
      <c r="C86" s="7"/>
      <c r="D86" s="10" t="s">
        <v>80</v>
      </c>
      <c r="E86" s="11">
        <f>Ene!E86+Feb!E86+Mar!E86+Abr!E86+May!E86+Jun!E86+Jul!E86+Ago!E86+Sep!E86+Oct!E86+Nov!E86+Dic!E86</f>
        <v>50399797.200801082</v>
      </c>
      <c r="F86" s="14"/>
      <c r="G86" s="14"/>
      <c r="H86" s="14"/>
    </row>
    <row r="87" spans="1:8" customFormat="1" ht="15.75" x14ac:dyDescent="0.25">
      <c r="A87" s="6"/>
      <c r="B87" s="6"/>
      <c r="C87" s="7"/>
      <c r="D87" s="10" t="s">
        <v>81</v>
      </c>
      <c r="E87" s="11">
        <f>Ene!E87+Feb!E87+Mar!E87+Abr!E87+May!E87+Jun!E87+Jul!E87+Ago!E87+Sep!E87+Oct!E87+Nov!E87+Dic!E87</f>
        <v>424098850.34419465</v>
      </c>
      <c r="F87" s="14"/>
      <c r="G87" s="14"/>
      <c r="H87" s="14"/>
    </row>
    <row r="88" spans="1:8" customFormat="1" ht="15.75" x14ac:dyDescent="0.25">
      <c r="A88" s="6"/>
      <c r="B88" s="6"/>
      <c r="C88" s="7"/>
      <c r="D88" s="10" t="s">
        <v>82</v>
      </c>
      <c r="E88" s="11">
        <f>Ene!E88+Feb!E88+Mar!E88+Abr!E88+May!E88+Jun!E88+Jul!E88+Ago!E88+Sep!E88+Oct!E88+Nov!E88+Dic!E88</f>
        <v>95896944.417268097</v>
      </c>
      <c r="F88" s="14"/>
      <c r="G88" s="14"/>
      <c r="H88" s="14"/>
    </row>
    <row r="89" spans="1:8" customFormat="1" ht="15.75" x14ac:dyDescent="0.25">
      <c r="A89" s="6"/>
      <c r="B89" s="6"/>
      <c r="C89" s="7"/>
      <c r="D89" s="10" t="s">
        <v>83</v>
      </c>
      <c r="E89" s="11">
        <f>Ene!E89+Feb!E89+Mar!E89+Abr!E89+May!E89+Jun!E89+Jul!E89+Ago!E89+Sep!E89+Oct!E89+Nov!E89+Dic!E89</f>
        <v>145978715.28779766</v>
      </c>
      <c r="F89" s="14"/>
      <c r="G89" s="14"/>
      <c r="H89" s="14"/>
    </row>
    <row r="90" spans="1:8" customFormat="1" ht="15.75" x14ac:dyDescent="0.25">
      <c r="A90" s="6"/>
      <c r="B90" s="6"/>
      <c r="C90" s="7"/>
      <c r="D90" s="10" t="s">
        <v>84</v>
      </c>
      <c r="E90" s="11">
        <f>Ene!E90+Feb!E90+Mar!E90+Abr!E90+May!E90+Jun!E90+Jul!E90+Ago!E90+Sep!E90+Oct!E90+Nov!E90+Dic!E90</f>
        <v>149911900.73520181</v>
      </c>
      <c r="F90" s="14"/>
      <c r="G90" s="14"/>
      <c r="H90" s="14"/>
    </row>
    <row r="91" spans="1:8" customFormat="1" ht="15.75" x14ac:dyDescent="0.25">
      <c r="A91" s="6"/>
      <c r="B91" s="6"/>
      <c r="C91" s="7"/>
      <c r="D91" s="10" t="s">
        <v>85</v>
      </c>
      <c r="E91" s="11">
        <f>Ene!E91+Feb!E91+Mar!E91+Abr!E91+May!E91+Jun!E91+Jul!E91+Ago!E91+Sep!E91+Oct!E91+Nov!E91+Dic!E91</f>
        <v>873892836.21604514</v>
      </c>
      <c r="F91" s="14"/>
      <c r="G91" s="14"/>
      <c r="H91" s="14"/>
    </row>
    <row r="92" spans="1:8" customFormat="1" ht="15.75" x14ac:dyDescent="0.25">
      <c r="A92" s="6"/>
      <c r="B92" s="6"/>
      <c r="C92" s="7"/>
      <c r="D92" s="10" t="s">
        <v>86</v>
      </c>
      <c r="E92" s="11">
        <f>Ene!E92+Feb!E92+Mar!E92+Abr!E92+May!E92+Jun!E92+Jul!E92+Ago!E92+Sep!E92+Oct!E92+Nov!E92+Dic!E92</f>
        <v>67395477.170165434</v>
      </c>
      <c r="F92" s="14"/>
      <c r="G92" s="14"/>
      <c r="H92" s="14"/>
    </row>
    <row r="93" spans="1:8" customFormat="1" ht="15.75" x14ac:dyDescent="0.25">
      <c r="A93" s="6"/>
      <c r="B93" s="6"/>
      <c r="C93" s="7"/>
      <c r="D93" s="10" t="s">
        <v>87</v>
      </c>
      <c r="E93" s="11">
        <f>Ene!E93+Feb!E93+Mar!E93+Abr!E93+May!E93+Jun!E93+Jul!E93+Ago!E93+Sep!E93+Oct!E93+Nov!E93+Dic!E93</f>
        <v>26206047.937682707</v>
      </c>
      <c r="F93" s="14"/>
      <c r="G93" s="14"/>
      <c r="H93" s="14"/>
    </row>
    <row r="94" spans="1:8" customFormat="1" ht="15.75" x14ac:dyDescent="0.25">
      <c r="A94" s="6"/>
      <c r="B94" s="6"/>
      <c r="C94" s="7"/>
      <c r="D94" s="10" t="s">
        <v>88</v>
      </c>
      <c r="E94" s="11">
        <f>Ene!E94+Feb!E94+Mar!E94+Abr!E94+May!E94+Jun!E94+Jul!E94+Ago!E94+Sep!E94+Oct!E94+Nov!E94+Dic!E94</f>
        <v>902149348.49192476</v>
      </c>
      <c r="F94" s="14"/>
      <c r="G94" s="14"/>
      <c r="H94" s="14"/>
    </row>
    <row r="95" spans="1:8" customFormat="1" ht="15.75" x14ac:dyDescent="0.25">
      <c r="A95" s="6"/>
      <c r="B95" s="6"/>
      <c r="C95" s="7"/>
      <c r="D95" s="10" t="s">
        <v>89</v>
      </c>
      <c r="E95" s="11">
        <f>Ene!E95+Feb!E95+Mar!E95+Abr!E95+May!E95+Jun!E95+Jul!E95+Ago!E95+Sep!E95+Oct!E95+Nov!E95+Dic!E95</f>
        <v>426072691.06347036</v>
      </c>
      <c r="F95" s="14"/>
      <c r="G95" s="14"/>
      <c r="H95" s="14"/>
    </row>
    <row r="96" spans="1:8" customFormat="1" ht="15.75" x14ac:dyDescent="0.25">
      <c r="A96" s="6"/>
      <c r="B96" s="6"/>
      <c r="C96" s="7"/>
      <c r="D96" s="10" t="s">
        <v>90</v>
      </c>
      <c r="E96" s="11">
        <f>Ene!E96+Feb!E96+Mar!E96+Abr!E96+May!E96+Jun!E96+Jul!E96+Ago!E96+Sep!E96+Oct!E96+Nov!E96+Dic!E96</f>
        <v>68101054.169884026</v>
      </c>
      <c r="F96" s="14"/>
      <c r="G96" s="14"/>
      <c r="H96" s="14"/>
    </row>
    <row r="97" spans="1:8" customFormat="1" ht="15.75" x14ac:dyDescent="0.25">
      <c r="A97" s="6"/>
      <c r="B97" s="6"/>
      <c r="C97" s="7"/>
      <c r="D97" s="10" t="s">
        <v>91</v>
      </c>
      <c r="E97" s="11">
        <f>Ene!E97+Feb!E97+Mar!E97+Abr!E97+May!E97+Jun!E97+Jul!E97+Ago!E97+Sep!E97+Oct!E97+Nov!E97+Dic!E97</f>
        <v>230779019.36766744</v>
      </c>
      <c r="F97" s="14"/>
      <c r="G97" s="14"/>
      <c r="H97" s="14"/>
    </row>
    <row r="98" spans="1:8" customFormat="1" ht="15.75" x14ac:dyDescent="0.25">
      <c r="A98" s="6"/>
      <c r="B98" s="6"/>
      <c r="C98" s="7"/>
      <c r="D98" s="10" t="s">
        <v>92</v>
      </c>
      <c r="E98" s="11">
        <f>Ene!E98+Feb!E98+Mar!E98+Abr!E98+May!E98+Jun!E98+Jul!E98+Ago!E98+Sep!E98+Oct!E98+Nov!E98+Dic!E98</f>
        <v>156841051.99359137</v>
      </c>
      <c r="F98" s="14"/>
      <c r="G98" s="14"/>
      <c r="H98" s="14"/>
    </row>
    <row r="99" spans="1:8" customFormat="1" ht="15.75" x14ac:dyDescent="0.25">
      <c r="A99" s="6"/>
      <c r="B99" s="6"/>
      <c r="C99" s="7"/>
      <c r="D99" s="10" t="s">
        <v>93</v>
      </c>
      <c r="E99" s="11">
        <f>Ene!E99+Feb!E99+Mar!E99+Abr!E99+May!E99+Jun!E99+Jul!E99+Ago!E99+Sep!E99+Oct!E99+Nov!E99+Dic!E99</f>
        <v>302395238.86493361</v>
      </c>
      <c r="F99" s="14"/>
      <c r="G99" s="14"/>
      <c r="H99" s="14"/>
    </row>
    <row r="100" spans="1:8" customFormat="1" ht="15.75" x14ac:dyDescent="0.25">
      <c r="A100" s="6"/>
      <c r="B100" s="6"/>
      <c r="C100" s="7"/>
      <c r="D100" s="10" t="s">
        <v>94</v>
      </c>
      <c r="E100" s="11">
        <f>Ene!E100+Feb!E100+Mar!E100+Abr!E100+May!E100+Jun!E100+Jul!E100+Ago!E100+Sep!E100+Oct!E100+Nov!E100+Dic!E100</f>
        <v>198287269.70353985</v>
      </c>
      <c r="F100" s="14"/>
      <c r="G100" s="14"/>
      <c r="H100" s="14"/>
    </row>
    <row r="101" spans="1:8" customFormat="1" ht="15.75" x14ac:dyDescent="0.25">
      <c r="A101" s="6"/>
      <c r="B101" s="6"/>
      <c r="C101" s="7"/>
      <c r="D101" s="10" t="s">
        <v>95</v>
      </c>
      <c r="E101" s="11">
        <f>Ene!E101+Feb!E101+Mar!E101+Abr!E101+May!E101+Jun!E101+Jul!E101+Ago!E101+Sep!E101+Oct!E101+Nov!E101+Dic!E101</f>
        <v>153337721.36245188</v>
      </c>
      <c r="F101" s="14"/>
      <c r="G101" s="14"/>
      <c r="H101" s="14"/>
    </row>
    <row r="102" spans="1:8" customFormat="1" ht="15.75" x14ac:dyDescent="0.25">
      <c r="A102" s="6"/>
      <c r="B102" s="6"/>
      <c r="C102" s="7"/>
      <c r="D102" s="10" t="s">
        <v>96</v>
      </c>
      <c r="E102" s="11">
        <f>Ene!E102+Feb!E102+Mar!E102+Abr!E102+May!E102+Jun!E102+Jul!E102+Ago!E102+Sep!E102+Oct!E102+Nov!E102+Dic!E102</f>
        <v>35388608.290330797</v>
      </c>
      <c r="F102" s="14"/>
      <c r="G102" s="14"/>
      <c r="H102" s="14"/>
    </row>
    <row r="103" spans="1:8" customFormat="1" ht="15.75" x14ac:dyDescent="0.25">
      <c r="A103" s="6"/>
      <c r="B103" s="6"/>
      <c r="C103" s="7"/>
      <c r="D103" s="10" t="s">
        <v>97</v>
      </c>
      <c r="E103" s="11">
        <f>Ene!E103+Feb!E103+Mar!E103+Abr!E103+May!E103+Jun!E103+Jul!E103+Ago!E103+Sep!E103+Oct!E103+Nov!E103+Dic!E103</f>
        <v>227918547.8651605</v>
      </c>
      <c r="F103" s="14"/>
      <c r="G103" s="14"/>
      <c r="H103" s="14"/>
    </row>
    <row r="104" spans="1:8" customFormat="1" ht="15.75" x14ac:dyDescent="0.25">
      <c r="A104" s="6"/>
      <c r="B104" s="6"/>
      <c r="C104" s="7"/>
      <c r="D104" s="10" t="s">
        <v>98</v>
      </c>
      <c r="E104" s="11">
        <f>Ene!E104+Feb!E104+Mar!E104+Abr!E104+May!E104+Jun!E104+Jul!E104+Ago!E104+Sep!E104+Oct!E104+Nov!E104+Dic!E104</f>
        <v>50025264.504220888</v>
      </c>
      <c r="F104" s="14"/>
      <c r="G104" s="14"/>
      <c r="H104" s="14"/>
    </row>
    <row r="105" spans="1:8" customFormat="1" ht="15.75" x14ac:dyDescent="0.25">
      <c r="A105" s="6"/>
      <c r="B105" s="6"/>
      <c r="C105" s="7"/>
      <c r="D105" s="10" t="s">
        <v>99</v>
      </c>
      <c r="E105" s="11">
        <f>Ene!E105+Feb!E105+Mar!E105+Abr!E105+May!E105+Jun!E105+Jul!E105+Ago!E105+Sep!E105+Oct!E105+Nov!E105+Dic!E105</f>
        <v>553500499.84596205</v>
      </c>
      <c r="F105" s="14"/>
      <c r="G105" s="14"/>
      <c r="H105" s="14"/>
    </row>
    <row r="106" spans="1:8" customFormat="1" ht="15.75" x14ac:dyDescent="0.25">
      <c r="A106" s="6"/>
      <c r="B106" s="6"/>
      <c r="C106" s="7"/>
      <c r="D106" s="10" t="s">
        <v>100</v>
      </c>
      <c r="E106" s="11">
        <f>Ene!E106+Feb!E106+Mar!E106+Abr!E106+May!E106+Jun!E106+Jul!E106+Ago!E106+Sep!E106+Oct!E106+Nov!E106+Dic!E106</f>
        <v>72279786.181823343</v>
      </c>
      <c r="F106" s="14"/>
      <c r="G106" s="14"/>
      <c r="H106" s="14"/>
    </row>
    <row r="107" spans="1:8" customFormat="1" ht="15.75" x14ac:dyDescent="0.25">
      <c r="A107" s="6"/>
      <c r="B107" s="6"/>
      <c r="C107" s="7"/>
      <c r="D107" s="10" t="s">
        <v>101</v>
      </c>
      <c r="E107" s="11">
        <f>Ene!E107+Feb!E107+Mar!E107+Abr!E107+May!E107+Jun!E107+Jul!E107+Ago!E107+Sep!E107+Oct!E107+Nov!E107+Dic!E107</f>
        <v>189965010.62673312</v>
      </c>
      <c r="F107" s="14"/>
      <c r="G107" s="14"/>
      <c r="H107" s="14"/>
    </row>
    <row r="108" spans="1:8" customFormat="1" ht="15.75" x14ac:dyDescent="0.25">
      <c r="A108" s="6"/>
      <c r="B108" s="6"/>
      <c r="C108" s="7"/>
      <c r="D108" s="10" t="s">
        <v>102</v>
      </c>
      <c r="E108" s="11">
        <f>Ene!E108+Feb!E108+Mar!E108+Abr!E108+May!E108+Jun!E108+Jul!E108+Ago!E108+Sep!E108+Oct!E108+Nov!E108+Dic!E108</f>
        <v>88010160.82819128</v>
      </c>
      <c r="F108" s="14"/>
      <c r="G108" s="14"/>
      <c r="H108" s="14"/>
    </row>
    <row r="109" spans="1:8" customFormat="1" ht="15.75" x14ac:dyDescent="0.25">
      <c r="A109" s="6"/>
      <c r="B109" s="6"/>
      <c r="C109" s="7"/>
      <c r="D109" s="10" t="s">
        <v>103</v>
      </c>
      <c r="E109" s="11">
        <f>Ene!E109+Feb!E109+Mar!E109+Abr!E109+May!E109+Jun!E109+Jul!E109+Ago!E109+Sep!E109+Oct!E109+Nov!E109+Dic!E109</f>
        <v>46950013.579409622</v>
      </c>
      <c r="F109" s="14"/>
      <c r="G109" s="14"/>
      <c r="H109" s="14"/>
    </row>
    <row r="110" spans="1:8" customFormat="1" ht="15.75" x14ac:dyDescent="0.25">
      <c r="A110" s="6"/>
      <c r="B110" s="6"/>
      <c r="C110" s="7"/>
      <c r="D110" s="10" t="s">
        <v>104</v>
      </c>
      <c r="E110" s="11">
        <f>Ene!E110+Feb!E110+Mar!E110+Abr!E110+May!E110+Jun!E110+Jul!E110+Ago!E110+Sep!E110+Oct!E110+Nov!E110+Dic!E110</f>
        <v>856639480.24424696</v>
      </c>
      <c r="F110" s="14"/>
      <c r="G110" s="14"/>
      <c r="H110" s="14"/>
    </row>
    <row r="111" spans="1:8" customFormat="1" ht="15.75" x14ac:dyDescent="0.25">
      <c r="A111" s="6"/>
      <c r="B111" s="6"/>
      <c r="C111" s="7"/>
      <c r="D111" s="10" t="s">
        <v>105</v>
      </c>
      <c r="E111" s="11">
        <f>Ene!E111+Feb!E111+Mar!E111+Abr!E111+May!E111+Jun!E111+Jul!E111+Ago!E111+Sep!E111+Oct!E111+Nov!E111+Dic!E111</f>
        <v>99258567.985151753</v>
      </c>
      <c r="F111" s="14"/>
      <c r="G111" s="14"/>
      <c r="H111" s="14"/>
    </row>
    <row r="112" spans="1:8" customFormat="1" ht="15.75" x14ac:dyDescent="0.25">
      <c r="A112" s="6"/>
      <c r="B112" s="6"/>
      <c r="C112" s="7"/>
      <c r="D112" s="10" t="s">
        <v>106</v>
      </c>
      <c r="E112" s="11">
        <f>Ene!E112+Feb!E112+Mar!E112+Abr!E112+May!E112+Jun!E112+Jul!E112+Ago!E112+Sep!E112+Oct!E112+Nov!E112+Dic!E112</f>
        <v>77327990.410942093</v>
      </c>
      <c r="F112" s="14"/>
      <c r="G112" s="14"/>
      <c r="H112" s="14"/>
    </row>
    <row r="113" spans="1:8" customFormat="1" ht="15.75" x14ac:dyDescent="0.25">
      <c r="A113" s="6"/>
      <c r="B113" s="6"/>
      <c r="C113" s="7"/>
      <c r="D113" s="10" t="s">
        <v>107</v>
      </c>
      <c r="E113" s="11">
        <f>Ene!E113+Feb!E113+Mar!E113+Abr!E113+May!E113+Jun!E113+Jul!E113+Ago!E113+Sep!E113+Oct!E113+Nov!E113+Dic!E113</f>
        <v>81116214.326873645</v>
      </c>
      <c r="F113" s="14"/>
      <c r="G113" s="14"/>
      <c r="H113" s="14"/>
    </row>
    <row r="114" spans="1:8" customFormat="1" ht="15.75" x14ac:dyDescent="0.25">
      <c r="A114" s="6"/>
      <c r="B114" s="6"/>
      <c r="C114" s="7"/>
      <c r="D114" s="10" t="s">
        <v>108</v>
      </c>
      <c r="E114" s="11">
        <f>Ene!E114+Feb!E114+Mar!E114+Abr!E114+May!E114+Jun!E114+Jul!E114+Ago!E114+Sep!E114+Oct!E114+Nov!E114+Dic!E114</f>
        <v>79217221.086582765</v>
      </c>
      <c r="F114" s="14"/>
      <c r="G114" s="14"/>
      <c r="H114" s="14"/>
    </row>
    <row r="115" spans="1:8" customFormat="1" ht="15.75" x14ac:dyDescent="0.25">
      <c r="A115" s="6"/>
      <c r="B115" s="6"/>
      <c r="C115" s="7"/>
      <c r="D115" s="10" t="s">
        <v>109</v>
      </c>
      <c r="E115" s="11">
        <f>Ene!E115+Feb!E115+Mar!E115+Abr!E115+May!E115+Jun!E115+Jul!E115+Ago!E115+Sep!E115+Oct!E115+Nov!E115+Dic!E115</f>
        <v>60514251.760058649</v>
      </c>
      <c r="F115" s="14"/>
      <c r="G115" s="14"/>
      <c r="H115" s="14"/>
    </row>
    <row r="116" spans="1:8" customFormat="1" ht="15.75" x14ac:dyDescent="0.25">
      <c r="A116" s="6"/>
      <c r="B116" s="6"/>
      <c r="C116" s="7"/>
      <c r="D116" s="10" t="s">
        <v>110</v>
      </c>
      <c r="E116" s="11">
        <f>Ene!E116+Feb!E116+Mar!E116+Abr!E116+May!E116+Jun!E116+Jul!E116+Ago!E116+Sep!E116+Oct!E116+Nov!E116+Dic!E116</f>
        <v>81083376.193050265</v>
      </c>
      <c r="F116" s="14"/>
      <c r="G116" s="14"/>
      <c r="H116" s="14"/>
    </row>
    <row r="117" spans="1:8" customFormat="1" ht="15.75" x14ac:dyDescent="0.25">
      <c r="A117" s="6"/>
      <c r="B117" s="6"/>
      <c r="C117" s="7"/>
      <c r="D117" s="10" t="s">
        <v>111</v>
      </c>
      <c r="E117" s="11">
        <f>Ene!E117+Feb!E117+Mar!E117+Abr!E117+May!E117+Jun!E117+Jul!E117+Ago!E117+Sep!E117+Oct!E117+Nov!E117+Dic!E117</f>
        <v>109997539.52036569</v>
      </c>
      <c r="F117" s="14"/>
      <c r="G117" s="14"/>
      <c r="H117" s="14"/>
    </row>
    <row r="118" spans="1:8" customFormat="1" ht="15.75" x14ac:dyDescent="0.25">
      <c r="A118" s="6"/>
      <c r="B118" s="6"/>
      <c r="C118" s="7"/>
      <c r="D118" s="10" t="s">
        <v>112</v>
      </c>
      <c r="E118" s="11">
        <f>Ene!E118+Feb!E118+Mar!E118+Abr!E118+May!E118+Jun!E118+Jul!E118+Ago!E118+Sep!E118+Oct!E118+Nov!E118+Dic!E118</f>
        <v>32419267.848391335</v>
      </c>
      <c r="F118" s="14"/>
      <c r="G118" s="14"/>
      <c r="H118" s="14"/>
    </row>
    <row r="119" spans="1:8" customFormat="1" ht="15.75" x14ac:dyDescent="0.25">
      <c r="A119" s="6"/>
      <c r="B119" s="6"/>
      <c r="C119" s="7"/>
      <c r="D119" s="10" t="s">
        <v>113</v>
      </c>
      <c r="E119" s="11">
        <f>Ene!E119+Feb!E119+Mar!E119+Abr!E119+May!E119+Jun!E119+Jul!E119+Ago!E119+Sep!E119+Oct!E119+Nov!E119+Dic!E119</f>
        <v>89360372.026478782</v>
      </c>
      <c r="F119" s="14"/>
      <c r="G119" s="14"/>
      <c r="H119" s="14"/>
    </row>
    <row r="120" spans="1:8" customFormat="1" ht="15.75" x14ac:dyDescent="0.25">
      <c r="A120" s="6"/>
      <c r="B120" s="6"/>
      <c r="C120" s="7"/>
      <c r="D120" s="10" t="s">
        <v>114</v>
      </c>
      <c r="E120" s="11">
        <f>Ene!E120+Feb!E120+Mar!E120+Abr!E120+May!E120+Jun!E120+Jul!E120+Ago!E120+Sep!E120+Oct!E120+Nov!E120+Dic!E120</f>
        <v>81341644.078796297</v>
      </c>
      <c r="F120" s="14"/>
      <c r="G120" s="14"/>
      <c r="H120" s="14"/>
    </row>
    <row r="121" spans="1:8" customFormat="1" ht="15.75" x14ac:dyDescent="0.25">
      <c r="A121" s="6"/>
      <c r="B121" s="6"/>
      <c r="C121" s="7"/>
      <c r="D121" s="10" t="s">
        <v>115</v>
      </c>
      <c r="E121" s="11">
        <f>Ene!E121+Feb!E121+Mar!E121+Abr!E121+May!E121+Jun!E121+Jul!E121+Ago!E121+Sep!E121+Oct!E121+Nov!E121+Dic!E121</f>
        <v>84331101.573348299</v>
      </c>
      <c r="F121" s="14"/>
      <c r="G121" s="14"/>
      <c r="H121" s="14"/>
    </row>
    <row r="122" spans="1:8" customFormat="1" ht="15.75" x14ac:dyDescent="0.25">
      <c r="A122" s="6"/>
      <c r="B122" s="6"/>
      <c r="C122" s="7"/>
      <c r="D122" s="10" t="s">
        <v>116</v>
      </c>
      <c r="E122" s="11">
        <f>Ene!E122+Feb!E122+Mar!E122+Abr!E122+May!E122+Jun!E122+Jul!E122+Ago!E122+Sep!E122+Oct!E122+Nov!E122+Dic!E122</f>
        <v>46860078.395965397</v>
      </c>
      <c r="F122" s="14"/>
      <c r="G122" s="14"/>
      <c r="H122" s="14"/>
    </row>
    <row r="123" spans="1:8" customFormat="1" ht="15.75" x14ac:dyDescent="0.25">
      <c r="A123" s="6"/>
      <c r="B123" s="6"/>
      <c r="C123" s="7"/>
      <c r="D123" s="10" t="s">
        <v>117</v>
      </c>
      <c r="E123" s="11">
        <f>Ene!E123+Feb!E123+Mar!E123+Abr!E123+May!E123+Jun!E123+Jul!E123+Ago!E123+Sep!E123+Oct!E123+Nov!E123+Dic!E123</f>
        <v>219817576.57709152</v>
      </c>
      <c r="F123" s="14"/>
      <c r="G123" s="14"/>
      <c r="H123" s="14"/>
    </row>
    <row r="124" spans="1:8" customFormat="1" ht="15.75" x14ac:dyDescent="0.25">
      <c r="A124" s="6"/>
      <c r="B124" s="6"/>
      <c r="C124" s="7"/>
      <c r="D124" s="10" t="s">
        <v>118</v>
      </c>
      <c r="E124" s="11">
        <f>Ene!E124+Feb!E124+Mar!E124+Abr!E124+May!E124+Jun!E124+Jul!E124+Ago!E124+Sep!E124+Oct!E124+Nov!E124+Dic!E124</f>
        <v>286819884.2763446</v>
      </c>
      <c r="F124" s="14"/>
      <c r="G124" s="14"/>
      <c r="H124" s="14"/>
    </row>
    <row r="125" spans="1:8" customFormat="1" ht="15.75" x14ac:dyDescent="0.25">
      <c r="A125" s="6"/>
      <c r="B125" s="6"/>
      <c r="C125" s="7"/>
      <c r="D125" s="10" t="s">
        <v>119</v>
      </c>
      <c r="E125" s="11">
        <f>Ene!E125+Feb!E125+Mar!E125+Abr!E125+May!E125+Jun!E125+Jul!E125+Ago!E125+Sep!E125+Oct!E125+Nov!E125+Dic!E125</f>
        <v>410340837.34882212</v>
      </c>
      <c r="F125" s="14"/>
      <c r="G125" s="14"/>
      <c r="H125" s="14"/>
    </row>
    <row r="126" spans="1:8" customFormat="1" ht="15.75" x14ac:dyDescent="0.25">
      <c r="A126" s="6"/>
      <c r="B126" s="6"/>
      <c r="C126" s="7"/>
      <c r="D126" s="10" t="s">
        <v>120</v>
      </c>
      <c r="E126" s="11">
        <f>Ene!E126+Feb!E126+Mar!E126+Abr!E126+May!E126+Jun!E126+Jul!E126+Ago!E126+Sep!E126+Oct!E126+Nov!E126+Dic!E126</f>
        <v>253575223.22752768</v>
      </c>
      <c r="F126" s="14"/>
      <c r="G126" s="14"/>
      <c r="H126" s="14"/>
    </row>
    <row r="127" spans="1:8" customFormat="1" ht="15.75" x14ac:dyDescent="0.25">
      <c r="A127" s="6"/>
      <c r="B127" s="6"/>
      <c r="C127" s="7"/>
      <c r="D127" s="10" t="s">
        <v>121</v>
      </c>
      <c r="E127" s="11">
        <f>Ene!E127+Feb!E127+Mar!E127+Abr!E127+May!E127+Jun!E127+Jul!E127+Ago!E127+Sep!E127+Oct!E127+Nov!E127+Dic!E127</f>
        <v>173989089.23582998</v>
      </c>
      <c r="F127" s="14"/>
      <c r="G127" s="14"/>
      <c r="H127" s="14"/>
    </row>
    <row r="128" spans="1:8" customFormat="1" ht="15.75" x14ac:dyDescent="0.25">
      <c r="A128" s="6"/>
      <c r="B128" s="6"/>
      <c r="C128" s="7"/>
      <c r="D128" s="10" t="s">
        <v>122</v>
      </c>
      <c r="E128" s="11">
        <f>Ene!E128+Feb!E128+Mar!E128+Abr!E128+May!E128+Jun!E128+Jul!E128+Ago!E128+Sep!E128+Oct!E128+Nov!E128+Dic!E128</f>
        <v>192914529.7477161</v>
      </c>
      <c r="F128" s="14"/>
      <c r="G128" s="14"/>
      <c r="H128" s="14"/>
    </row>
    <row r="129" spans="1:8" customFormat="1" ht="15.75" x14ac:dyDescent="0.25">
      <c r="A129" s="6"/>
      <c r="B129" s="6"/>
      <c r="C129" s="7"/>
      <c r="D129" s="10" t="s">
        <v>123</v>
      </c>
      <c r="E129" s="11">
        <f>Ene!E129+Feb!E129+Mar!E129+Abr!E129+May!E129+Jun!E129+Jul!E129+Ago!E129+Sep!E129+Oct!E129+Nov!E129+Dic!E129</f>
        <v>41458346.007847175</v>
      </c>
      <c r="F129" s="14"/>
      <c r="G129" s="14"/>
      <c r="H129" s="14"/>
    </row>
    <row r="130" spans="1:8" customFormat="1" ht="15.75" x14ac:dyDescent="0.25">
      <c r="A130" s="6"/>
      <c r="B130" s="6"/>
      <c r="C130" s="7"/>
      <c r="D130" s="10" t="s">
        <v>124</v>
      </c>
      <c r="E130" s="11">
        <f>Ene!E130+Feb!E130+Mar!E130+Abr!E130+May!E130+Jun!E130+Jul!E130+Ago!E130+Sep!E130+Oct!E130+Nov!E130+Dic!E130</f>
        <v>259768917.67893595</v>
      </c>
      <c r="F130" s="14"/>
      <c r="G130" s="14"/>
      <c r="H130" s="14"/>
    </row>
    <row r="131" spans="1:8" customFormat="1" ht="15.75" x14ac:dyDescent="0.25">
      <c r="A131" s="6"/>
      <c r="B131" s="6"/>
      <c r="C131" s="7"/>
      <c r="D131" s="10" t="s">
        <v>125</v>
      </c>
      <c r="E131" s="11">
        <f>Ene!E131+Feb!E131+Mar!E131+Abr!E131+May!E131+Jun!E131+Jul!E131+Ago!E131+Sep!E131+Oct!E131+Nov!E131+Dic!E131</f>
        <v>71396705.468464851</v>
      </c>
      <c r="F131" s="14"/>
      <c r="G131" s="14"/>
      <c r="H131" s="14"/>
    </row>
    <row r="132" spans="1:8" customFormat="1" ht="15.75" x14ac:dyDescent="0.25">
      <c r="A132" s="6"/>
      <c r="B132" s="6"/>
      <c r="C132" s="7"/>
      <c r="D132" s="10" t="s">
        <v>126</v>
      </c>
      <c r="E132" s="11">
        <f>Ene!E132+Feb!E132+Mar!E132+Abr!E132+May!E132+Jun!E132+Jul!E132+Ago!E132+Sep!E132+Oct!E132+Nov!E132+Dic!E132</f>
        <v>560965120.49183202</v>
      </c>
      <c r="F132" s="14"/>
      <c r="G132" s="14"/>
      <c r="H132" s="14"/>
    </row>
    <row r="133" spans="1:8" customFormat="1" ht="15.75" x14ac:dyDescent="0.25">
      <c r="A133" s="6"/>
      <c r="B133" s="6"/>
      <c r="C133" s="7"/>
      <c r="D133" s="10" t="s">
        <v>127</v>
      </c>
      <c r="E133" s="11">
        <f>Ene!E133+Feb!E133+Mar!E133+Abr!E133+May!E133+Jun!E133+Jul!E133+Ago!E133+Sep!E133+Oct!E133+Nov!E133+Dic!E133</f>
        <v>20143706.151567984</v>
      </c>
      <c r="F133" s="14"/>
      <c r="G133" s="14"/>
      <c r="H133" s="14"/>
    </row>
    <row r="134" spans="1:8" customFormat="1" ht="15.75" x14ac:dyDescent="0.25">
      <c r="A134" s="6"/>
      <c r="B134" s="6"/>
      <c r="C134" s="7"/>
      <c r="D134" s="10" t="s">
        <v>128</v>
      </c>
      <c r="E134" s="11">
        <f>Ene!E134+Feb!E134+Mar!E134+Abr!E134+May!E134+Jun!E134+Jul!E134+Ago!E134+Sep!E134+Oct!E134+Nov!E134+Dic!E134</f>
        <v>74306877.959191009</v>
      </c>
      <c r="F134" s="14"/>
      <c r="G134" s="14"/>
      <c r="H134" s="14"/>
    </row>
    <row r="135" spans="1:8" customFormat="1" ht="15.75" x14ac:dyDescent="0.25">
      <c r="A135" s="6"/>
      <c r="B135" s="6"/>
      <c r="C135" s="7"/>
      <c r="D135" s="10" t="s">
        <v>129</v>
      </c>
      <c r="E135" s="11">
        <f>Ene!E135+Feb!E135+Mar!E135+Abr!E135+May!E135+Jun!E135+Jul!E135+Ago!E135+Sep!E135+Oct!E135+Nov!E135+Dic!E135</f>
        <v>167811074.17219326</v>
      </c>
      <c r="F135" s="14"/>
      <c r="G135" s="14"/>
      <c r="H135" s="14"/>
    </row>
    <row r="136" spans="1:8" customFormat="1" ht="15.75" x14ac:dyDescent="0.25">
      <c r="A136" s="6"/>
      <c r="B136" s="6"/>
      <c r="C136" s="7"/>
      <c r="D136" s="10" t="s">
        <v>130</v>
      </c>
      <c r="E136" s="11">
        <f>Ene!E136+Feb!E136+Mar!E136+Abr!E136+May!E136+Jun!E136+Jul!E136+Ago!E136+Sep!E136+Oct!E136+Nov!E136+Dic!E136</f>
        <v>173005718.96106493</v>
      </c>
      <c r="F136" s="14"/>
      <c r="G136" s="14"/>
      <c r="H136" s="14"/>
    </row>
    <row r="137" spans="1:8" customFormat="1" ht="15.75" x14ac:dyDescent="0.25">
      <c r="A137" s="6"/>
      <c r="B137" s="6"/>
      <c r="C137" s="7"/>
      <c r="D137" s="10" t="s">
        <v>131</v>
      </c>
      <c r="E137" s="11">
        <f>Ene!E137+Feb!E137+Mar!E137+Abr!E137+May!E137+Jun!E137+Jul!E137+Ago!E137+Sep!E137+Oct!E137+Nov!E137+Dic!E137</f>
        <v>393335098.8531515</v>
      </c>
      <c r="F137" s="14"/>
      <c r="G137" s="14"/>
      <c r="H137" s="14"/>
    </row>
    <row r="138" spans="1:8" customFormat="1" ht="15.75" x14ac:dyDescent="0.25">
      <c r="A138" s="6"/>
      <c r="B138" s="6"/>
      <c r="C138" s="7"/>
      <c r="D138" s="10" t="s">
        <v>132</v>
      </c>
      <c r="E138" s="11">
        <f>Ene!E138+Feb!E138+Mar!E138+Abr!E138+May!E138+Jun!E138+Jul!E138+Ago!E138+Sep!E138+Oct!E138+Nov!E138+Dic!E138</f>
        <v>38585449.185785398</v>
      </c>
      <c r="F138" s="14"/>
      <c r="G138" s="14"/>
      <c r="H138" s="14"/>
    </row>
    <row r="139" spans="1:8" customFormat="1" ht="15.75" x14ac:dyDescent="0.25">
      <c r="A139" s="6"/>
      <c r="B139" s="6"/>
      <c r="C139" s="7"/>
      <c r="D139" s="10" t="s">
        <v>133</v>
      </c>
      <c r="E139" s="11">
        <f>Ene!E139+Feb!E139+Mar!E139+Abr!E139+May!E139+Jun!E139+Jul!E139+Ago!E139+Sep!E139+Oct!E139+Nov!E139+Dic!E139</f>
        <v>140200083.67985076</v>
      </c>
      <c r="F139" s="14"/>
      <c r="G139" s="14"/>
      <c r="H139" s="14"/>
    </row>
    <row r="140" spans="1:8" customFormat="1" ht="15.75" x14ac:dyDescent="0.25">
      <c r="A140" s="6"/>
      <c r="B140" s="6"/>
      <c r="C140" s="7"/>
      <c r="D140" s="10" t="s">
        <v>134</v>
      </c>
      <c r="E140" s="11">
        <f>Ene!E140+Feb!E140+Mar!E140+Abr!E140+May!E140+Jun!E140+Jul!E140+Ago!E140+Sep!E140+Oct!E140+Nov!E140+Dic!E140</f>
        <v>250335189.66028738</v>
      </c>
      <c r="F140" s="14"/>
      <c r="G140" s="14"/>
      <c r="H140" s="14"/>
    </row>
    <row r="141" spans="1:8" customFormat="1" ht="15.75" x14ac:dyDescent="0.25">
      <c r="A141" s="6"/>
      <c r="B141" s="6"/>
      <c r="C141" s="7"/>
      <c r="D141" s="10" t="s">
        <v>135</v>
      </c>
      <c r="E141" s="11">
        <f>Ene!E141+Feb!E141+Mar!E141+Abr!E141+May!E141+Jun!E141+Jul!E141+Ago!E141+Sep!E141+Oct!E141+Nov!E141+Dic!E141</f>
        <v>63277688.009375818</v>
      </c>
      <c r="F141" s="14"/>
      <c r="G141" s="14"/>
      <c r="H141" s="14"/>
    </row>
    <row r="142" spans="1:8" customFormat="1" ht="15.75" x14ac:dyDescent="0.25">
      <c r="A142" s="6"/>
      <c r="B142" s="6"/>
      <c r="C142" s="7"/>
      <c r="D142" s="10" t="s">
        <v>136</v>
      </c>
      <c r="E142" s="11">
        <f>Ene!E142+Feb!E142+Mar!E142+Abr!E142+May!E142+Jun!E142+Jul!E142+Ago!E142+Sep!E142+Oct!E142+Nov!E142+Dic!E142</f>
        <v>175981567.81943789</v>
      </c>
      <c r="F142" s="14"/>
      <c r="G142" s="14"/>
      <c r="H142" s="14"/>
    </row>
    <row r="143" spans="1:8" customFormat="1" ht="15.75" x14ac:dyDescent="0.25">
      <c r="A143" s="6"/>
      <c r="B143" s="6"/>
      <c r="C143" s="7"/>
      <c r="D143" s="10" t="s">
        <v>137</v>
      </c>
      <c r="E143" s="11">
        <f>Ene!E143+Feb!E143+Mar!E143+Abr!E143+May!E143+Jun!E143+Jul!E143+Ago!E143+Sep!E143+Oct!E143+Nov!E143+Dic!E143</f>
        <v>238551608.91750261</v>
      </c>
      <c r="F143" s="14"/>
      <c r="G143" s="14"/>
      <c r="H143" s="14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29583943657.790001</v>
      </c>
      <c r="F144" s="14"/>
      <c r="G144" s="14"/>
      <c r="H144" s="14"/>
    </row>
    <row r="145" spans="4:7" s="2" customFormat="1" ht="15" x14ac:dyDescent="0.25">
      <c r="D145" s="9"/>
      <c r="E145" s="9"/>
      <c r="F145" s="14"/>
      <c r="G145" s="14"/>
    </row>
    <row r="146" spans="4:7" s="2" customFormat="1" ht="14.25" customHeight="1" x14ac:dyDescent="0.2">
      <c r="D146" s="23"/>
      <c r="E146" s="23"/>
      <c r="F146" s="14"/>
    </row>
    <row r="147" spans="4:7" s="2" customFormat="1" x14ac:dyDescent="0.2">
      <c r="D147" s="23"/>
      <c r="E147" s="23"/>
      <c r="F147" s="14"/>
    </row>
    <row r="148" spans="4:7" s="2" customFormat="1" x14ac:dyDescent="0.2">
      <c r="D148" s="23"/>
      <c r="E148" s="23"/>
      <c r="F148" s="14"/>
    </row>
    <row r="149" spans="4:7" s="2" customFormat="1" x14ac:dyDescent="0.2">
      <c r="D149" s="23"/>
      <c r="E149" s="23"/>
      <c r="F149" s="14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68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44AEAC"/>
    <pageSetUpPr fitToPage="1"/>
  </sheetPr>
  <dimension ref="A1:H149"/>
  <sheetViews>
    <sheetView showGridLines="0" zoomScale="80" zoomScaleNormal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8" ht="18.75" customHeight="1" x14ac:dyDescent="0.2"/>
    <row r="2" spans="1:8" ht="43.5" customHeight="1" x14ac:dyDescent="0.2">
      <c r="D2" s="13"/>
      <c r="E2" s="13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17.25" customHeight="1" x14ac:dyDescent="0.3">
      <c r="D5" s="15" t="s">
        <v>0</v>
      </c>
      <c r="E5" s="16"/>
    </row>
    <row r="6" spans="1:8" ht="20.25" x14ac:dyDescent="0.3">
      <c r="D6" s="15" t="s">
        <v>142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22" t="s">
        <v>143</v>
      </c>
    </row>
    <row r="9" spans="1:8" customFormat="1" ht="15.75" x14ac:dyDescent="0.25">
      <c r="A9" s="6"/>
      <c r="B9" s="6"/>
      <c r="C9" s="7"/>
      <c r="D9" s="10" t="s">
        <v>3</v>
      </c>
      <c r="E9" s="11">
        <v>4762848.0194207877</v>
      </c>
      <c r="G9" s="2"/>
      <c r="H9" s="2"/>
    </row>
    <row r="10" spans="1:8" customFormat="1" ht="15.75" x14ac:dyDescent="0.25">
      <c r="A10" s="6"/>
      <c r="B10" s="6"/>
      <c r="C10" s="7"/>
      <c r="D10" s="10" t="s">
        <v>4</v>
      </c>
      <c r="E10" s="11">
        <v>3611911.1418716135</v>
      </c>
      <c r="G10" s="2"/>
      <c r="H10" s="2"/>
    </row>
    <row r="11" spans="1:8" customFormat="1" ht="15.75" x14ac:dyDescent="0.25">
      <c r="A11" s="6"/>
      <c r="B11" s="6"/>
      <c r="C11" s="7"/>
      <c r="D11" s="10" t="s">
        <v>5</v>
      </c>
      <c r="E11" s="11">
        <v>2134736.2622918729</v>
      </c>
      <c r="G11" s="2"/>
      <c r="H11" s="2"/>
    </row>
    <row r="12" spans="1:8" customFormat="1" ht="15.75" x14ac:dyDescent="0.25">
      <c r="A12" s="6"/>
      <c r="B12" s="6"/>
      <c r="C12" s="7"/>
      <c r="D12" s="10" t="s">
        <v>6</v>
      </c>
      <c r="E12" s="11">
        <v>40163237.863077514</v>
      </c>
      <c r="G12" s="2"/>
      <c r="H12" s="2"/>
    </row>
    <row r="13" spans="1:8" customFormat="1" ht="15.75" x14ac:dyDescent="0.25">
      <c r="A13" s="6"/>
      <c r="B13" s="6"/>
      <c r="C13" s="7"/>
      <c r="D13" s="10" t="s">
        <v>7</v>
      </c>
      <c r="E13" s="11">
        <v>4330542.9212408252</v>
      </c>
      <c r="G13" s="2"/>
      <c r="H13" s="2"/>
    </row>
    <row r="14" spans="1:8" customFormat="1" ht="15.75" x14ac:dyDescent="0.25">
      <c r="A14" s="6"/>
      <c r="B14" s="6"/>
      <c r="C14" s="7"/>
      <c r="D14" s="10" t="s">
        <v>8</v>
      </c>
      <c r="E14" s="11">
        <v>29864272.017931897</v>
      </c>
      <c r="G14" s="2"/>
      <c r="H14" s="2"/>
    </row>
    <row r="15" spans="1:8" customFormat="1" ht="15.75" x14ac:dyDescent="0.25">
      <c r="A15" s="6"/>
      <c r="B15" s="6"/>
      <c r="C15" s="7"/>
      <c r="D15" s="10" t="s">
        <v>9</v>
      </c>
      <c r="E15" s="11">
        <v>6411125.7136122463</v>
      </c>
      <c r="G15" s="2"/>
      <c r="H15" s="2"/>
    </row>
    <row r="16" spans="1:8" customFormat="1" ht="15.75" x14ac:dyDescent="0.25">
      <c r="A16" s="6"/>
      <c r="B16" s="6"/>
      <c r="C16" s="7"/>
      <c r="D16" s="10" t="s">
        <v>10</v>
      </c>
      <c r="E16" s="11">
        <v>10229041.413694393</v>
      </c>
      <c r="G16" s="2"/>
      <c r="H16" s="2"/>
    </row>
    <row r="17" spans="1:8" customFormat="1" ht="15.75" x14ac:dyDescent="0.25">
      <c r="A17" s="6"/>
      <c r="B17" s="6"/>
      <c r="C17" s="7"/>
      <c r="D17" s="10" t="s">
        <v>11</v>
      </c>
      <c r="E17" s="11">
        <v>25410256.516587369</v>
      </c>
      <c r="G17" s="2"/>
      <c r="H17" s="2"/>
    </row>
    <row r="18" spans="1:8" customFormat="1" ht="15.75" x14ac:dyDescent="0.25">
      <c r="A18" s="6"/>
      <c r="B18" s="6"/>
      <c r="C18" s="7"/>
      <c r="D18" s="10" t="s">
        <v>12</v>
      </c>
      <c r="E18" s="11">
        <v>6887625.4543544557</v>
      </c>
      <c r="G18" s="2"/>
      <c r="H18" s="2"/>
    </row>
    <row r="19" spans="1:8" customFormat="1" ht="15.75" x14ac:dyDescent="0.25">
      <c r="A19" s="6"/>
      <c r="B19" s="6"/>
      <c r="C19" s="7"/>
      <c r="D19" s="10" t="s">
        <v>13</v>
      </c>
      <c r="E19" s="11">
        <v>5615304.7375760926</v>
      </c>
      <c r="G19" s="2"/>
      <c r="H19" s="2"/>
    </row>
    <row r="20" spans="1:8" customFormat="1" ht="15.75" x14ac:dyDescent="0.25">
      <c r="A20" s="6"/>
      <c r="B20" s="6"/>
      <c r="C20" s="7"/>
      <c r="D20" s="10" t="s">
        <v>14</v>
      </c>
      <c r="E20" s="11">
        <v>4885503.2183127254</v>
      </c>
      <c r="G20" s="2"/>
      <c r="H20" s="2"/>
    </row>
    <row r="21" spans="1:8" customFormat="1" ht="15.75" x14ac:dyDescent="0.25">
      <c r="A21" s="6"/>
      <c r="B21" s="6"/>
      <c r="C21" s="7"/>
      <c r="D21" s="10" t="s">
        <v>15</v>
      </c>
      <c r="E21" s="11">
        <v>27781010.287699685</v>
      </c>
      <c r="G21" s="2"/>
      <c r="H21" s="2"/>
    </row>
    <row r="22" spans="1:8" customFormat="1" ht="15.75" x14ac:dyDescent="0.25">
      <c r="A22" s="6"/>
      <c r="B22" s="6"/>
      <c r="C22" s="7"/>
      <c r="D22" s="10" t="s">
        <v>16</v>
      </c>
      <c r="E22" s="11">
        <v>9108132.6610368285</v>
      </c>
      <c r="G22" s="2"/>
      <c r="H22" s="2"/>
    </row>
    <row r="23" spans="1:8" customFormat="1" ht="15.75" x14ac:dyDescent="0.25">
      <c r="A23" s="6"/>
      <c r="B23" s="6"/>
      <c r="C23" s="7"/>
      <c r="D23" s="10" t="s">
        <v>17</v>
      </c>
      <c r="E23" s="11">
        <v>6839707.5684941541</v>
      </c>
      <c r="G23" s="2"/>
      <c r="H23" s="2"/>
    </row>
    <row r="24" spans="1:8" customFormat="1" ht="15.75" x14ac:dyDescent="0.25">
      <c r="A24" s="6"/>
      <c r="B24" s="6"/>
      <c r="C24" s="7"/>
      <c r="D24" s="10" t="s">
        <v>18</v>
      </c>
      <c r="E24" s="11">
        <v>5645907.9951722808</v>
      </c>
      <c r="G24" s="2"/>
      <c r="H24" s="2"/>
    </row>
    <row r="25" spans="1:8" customFormat="1" ht="15.75" x14ac:dyDescent="0.25">
      <c r="A25" s="6"/>
      <c r="B25" s="6"/>
      <c r="C25" s="7"/>
      <c r="D25" s="10" t="s">
        <v>19</v>
      </c>
      <c r="E25" s="11">
        <v>4777302.0784437144</v>
      </c>
      <c r="G25" s="2"/>
      <c r="H25" s="2"/>
    </row>
    <row r="26" spans="1:8" customFormat="1" ht="15.75" x14ac:dyDescent="0.25">
      <c r="A26" s="6"/>
      <c r="B26" s="6"/>
      <c r="C26" s="7"/>
      <c r="D26" s="10" t="s">
        <v>20</v>
      </c>
      <c r="E26" s="11">
        <v>11043675.361882897</v>
      </c>
      <c r="G26" s="2"/>
      <c r="H26" s="2"/>
    </row>
    <row r="27" spans="1:8" customFormat="1" ht="15.75" x14ac:dyDescent="0.25">
      <c r="A27" s="6"/>
      <c r="B27" s="6"/>
      <c r="C27" s="7"/>
      <c r="D27" s="10" t="s">
        <v>21</v>
      </c>
      <c r="E27" s="11">
        <v>8148897.5154922558</v>
      </c>
      <c r="G27" s="2"/>
      <c r="H27" s="2"/>
    </row>
    <row r="28" spans="1:8" customFormat="1" ht="15.75" x14ac:dyDescent="0.25">
      <c r="A28" s="6"/>
      <c r="B28" s="6"/>
      <c r="C28" s="7"/>
      <c r="D28" s="10" t="s">
        <v>22</v>
      </c>
      <c r="E28" s="11">
        <v>2183683.3193077329</v>
      </c>
      <c r="G28" s="2"/>
      <c r="H28" s="2"/>
    </row>
    <row r="29" spans="1:8" customFormat="1" ht="15.75" x14ac:dyDescent="0.25">
      <c r="A29" s="6"/>
      <c r="B29" s="6"/>
      <c r="C29" s="7"/>
      <c r="D29" s="10" t="s">
        <v>23</v>
      </c>
      <c r="E29" s="11">
        <v>4464640.2770975092</v>
      </c>
      <c r="G29" s="2"/>
      <c r="H29" s="2"/>
    </row>
    <row r="30" spans="1:8" customFormat="1" ht="15.75" x14ac:dyDescent="0.25">
      <c r="A30" s="6"/>
      <c r="B30" s="6"/>
      <c r="C30" s="7"/>
      <c r="D30" s="10" t="s">
        <v>24</v>
      </c>
      <c r="E30" s="11">
        <v>3980179.4741814141</v>
      </c>
      <c r="G30" s="2"/>
      <c r="H30" s="2"/>
    </row>
    <row r="31" spans="1:8" customFormat="1" ht="15.75" x14ac:dyDescent="0.25">
      <c r="A31" s="6"/>
      <c r="B31" s="6"/>
      <c r="C31" s="7"/>
      <c r="D31" s="10" t="s">
        <v>25</v>
      </c>
      <c r="E31" s="11">
        <v>3092003.8212155243</v>
      </c>
      <c r="G31" s="2"/>
      <c r="H31" s="2"/>
    </row>
    <row r="32" spans="1:8" customFormat="1" ht="15.75" x14ac:dyDescent="0.25">
      <c r="A32" s="6"/>
      <c r="B32" s="6"/>
      <c r="C32" s="7"/>
      <c r="D32" s="10" t="s">
        <v>26</v>
      </c>
      <c r="E32" s="11">
        <v>2191387.1086927271</v>
      </c>
      <c r="G32" s="2"/>
      <c r="H32" s="2"/>
    </row>
    <row r="33" spans="1:8" customFormat="1" ht="15.75" x14ac:dyDescent="0.25">
      <c r="A33" s="6"/>
      <c r="B33" s="6"/>
      <c r="C33" s="7"/>
      <c r="D33" s="10" t="s">
        <v>27</v>
      </c>
      <c r="E33" s="11">
        <v>6856719.48112428</v>
      </c>
      <c r="G33" s="2"/>
      <c r="H33" s="2"/>
    </row>
    <row r="34" spans="1:8" customFormat="1" ht="15.75" x14ac:dyDescent="0.25">
      <c r="A34" s="6"/>
      <c r="B34" s="6"/>
      <c r="C34" s="7"/>
      <c r="D34" s="10" t="s">
        <v>28</v>
      </c>
      <c r="E34" s="11">
        <v>6540425.2621702189</v>
      </c>
      <c r="G34" s="2"/>
      <c r="H34" s="2"/>
    </row>
    <row r="35" spans="1:8" customFormat="1" ht="15.75" x14ac:dyDescent="0.25">
      <c r="A35" s="6"/>
      <c r="B35" s="6"/>
      <c r="C35" s="7"/>
      <c r="D35" s="10" t="s">
        <v>29</v>
      </c>
      <c r="E35" s="11">
        <v>8227191.6347232498</v>
      </c>
      <c r="G35" s="2"/>
      <c r="H35" s="2"/>
    </row>
    <row r="36" spans="1:8" customFormat="1" ht="15.75" x14ac:dyDescent="0.25">
      <c r="A36" s="6"/>
      <c r="B36" s="6"/>
      <c r="C36" s="7"/>
      <c r="D36" s="10" t="s">
        <v>30</v>
      </c>
      <c r="E36" s="11">
        <v>2956877.2742032809</v>
      </c>
      <c r="G36" s="2"/>
      <c r="H36" s="2"/>
    </row>
    <row r="37" spans="1:8" customFormat="1" ht="15.75" x14ac:dyDescent="0.25">
      <c r="A37" s="6"/>
      <c r="B37" s="6"/>
      <c r="C37" s="7"/>
      <c r="D37" s="10" t="s">
        <v>31</v>
      </c>
      <c r="E37" s="11">
        <v>2977854.5886386498</v>
      </c>
      <c r="G37" s="2"/>
      <c r="H37" s="2"/>
    </row>
    <row r="38" spans="1:8" customFormat="1" ht="15.75" x14ac:dyDescent="0.25">
      <c r="A38" s="6"/>
      <c r="B38" s="6"/>
      <c r="C38" s="7"/>
      <c r="D38" s="10" t="s">
        <v>32</v>
      </c>
      <c r="E38" s="11">
        <v>5054593.0734584229</v>
      </c>
      <c r="G38" s="2"/>
      <c r="H38" s="2"/>
    </row>
    <row r="39" spans="1:8" customFormat="1" ht="15.75" x14ac:dyDescent="0.25">
      <c r="A39" s="6"/>
      <c r="B39" s="6"/>
      <c r="C39" s="7"/>
      <c r="D39" s="10" t="s">
        <v>33</v>
      </c>
      <c r="E39" s="11">
        <v>8341144.0916380333</v>
      </c>
      <c r="G39" s="2"/>
      <c r="H39" s="2"/>
    </row>
    <row r="40" spans="1:8" customFormat="1" ht="15.75" x14ac:dyDescent="0.25">
      <c r="A40" s="6"/>
      <c r="B40" s="6"/>
      <c r="C40" s="7"/>
      <c r="D40" s="10" t="s">
        <v>34</v>
      </c>
      <c r="E40" s="11">
        <v>7241485.1104864264</v>
      </c>
      <c r="G40" s="2"/>
      <c r="H40" s="2"/>
    </row>
    <row r="41" spans="1:8" customFormat="1" ht="15.75" x14ac:dyDescent="0.25">
      <c r="A41" s="6"/>
      <c r="B41" s="6"/>
      <c r="C41" s="7"/>
      <c r="D41" s="10" t="s">
        <v>35</v>
      </c>
      <c r="E41" s="11">
        <v>3989472.4431448458</v>
      </c>
      <c r="G41" s="2"/>
      <c r="H41" s="2"/>
    </row>
    <row r="42" spans="1:8" customFormat="1" ht="15.75" x14ac:dyDescent="0.25">
      <c r="A42" s="6"/>
      <c r="B42" s="6"/>
      <c r="C42" s="7"/>
      <c r="D42" s="10" t="s">
        <v>36</v>
      </c>
      <c r="E42" s="11">
        <v>4093723.3254903131</v>
      </c>
      <c r="G42" s="2"/>
      <c r="H42" s="2"/>
    </row>
    <row r="43" spans="1:8" customFormat="1" ht="15.75" x14ac:dyDescent="0.25">
      <c r="A43" s="6"/>
      <c r="B43" s="6"/>
      <c r="C43" s="7"/>
      <c r="D43" s="10" t="s">
        <v>37</v>
      </c>
      <c r="E43" s="11">
        <v>6238131.0337881027</v>
      </c>
      <c r="G43" s="2"/>
      <c r="H43" s="2"/>
    </row>
    <row r="44" spans="1:8" customFormat="1" ht="15.75" x14ac:dyDescent="0.25">
      <c r="A44" s="6"/>
      <c r="B44" s="6"/>
      <c r="C44" s="7"/>
      <c r="D44" s="10" t="s">
        <v>38</v>
      </c>
      <c r="E44" s="11">
        <v>20429931.533427898</v>
      </c>
      <c r="G44" s="2"/>
      <c r="H44" s="2"/>
    </row>
    <row r="45" spans="1:8" customFormat="1" ht="15.75" x14ac:dyDescent="0.25">
      <c r="A45" s="6"/>
      <c r="B45" s="6"/>
      <c r="C45" s="7"/>
      <c r="D45" s="10" t="s">
        <v>39</v>
      </c>
      <c r="E45" s="11">
        <v>26418998.707570679</v>
      </c>
      <c r="G45" s="2"/>
      <c r="H45" s="2"/>
    </row>
    <row r="46" spans="1:8" customFormat="1" ht="15.75" x14ac:dyDescent="0.25">
      <c r="A46" s="6"/>
      <c r="B46" s="6"/>
      <c r="C46" s="7"/>
      <c r="D46" s="10" t="s">
        <v>40</v>
      </c>
      <c r="E46" s="11">
        <v>3955009.7237153123</v>
      </c>
      <c r="G46" s="2"/>
      <c r="H46" s="2"/>
    </row>
    <row r="47" spans="1:8" customFormat="1" ht="15.75" x14ac:dyDescent="0.25">
      <c r="A47" s="6"/>
      <c r="B47" s="6"/>
      <c r="C47" s="7"/>
      <c r="D47" s="10" t="s">
        <v>41</v>
      </c>
      <c r="E47" s="11">
        <v>16733172.688349452</v>
      </c>
      <c r="G47" s="2"/>
      <c r="H47" s="2"/>
    </row>
    <row r="48" spans="1:8" customFormat="1" ht="15.75" x14ac:dyDescent="0.25">
      <c r="A48" s="6"/>
      <c r="B48" s="6"/>
      <c r="C48" s="7"/>
      <c r="D48" s="10" t="s">
        <v>42</v>
      </c>
      <c r="E48" s="11">
        <v>40261858.462630808</v>
      </c>
      <c r="G48" s="2"/>
      <c r="H48" s="2"/>
    </row>
    <row r="49" spans="1:8" customFormat="1" ht="15.75" x14ac:dyDescent="0.25">
      <c r="A49" s="6"/>
      <c r="B49" s="6"/>
      <c r="C49" s="7"/>
      <c r="D49" s="10" t="s">
        <v>43</v>
      </c>
      <c r="E49" s="11">
        <v>2160102.7584200674</v>
      </c>
      <c r="G49" s="2"/>
      <c r="H49" s="2"/>
    </row>
    <row r="50" spans="1:8" customFormat="1" ht="15.75" x14ac:dyDescent="0.25">
      <c r="A50" s="6"/>
      <c r="B50" s="6"/>
      <c r="C50" s="7"/>
      <c r="D50" s="10" t="s">
        <v>44</v>
      </c>
      <c r="E50" s="11">
        <v>5084015.7470820546</v>
      </c>
      <c r="G50" s="2"/>
      <c r="H50" s="2"/>
    </row>
    <row r="51" spans="1:8" customFormat="1" ht="15.75" x14ac:dyDescent="0.25">
      <c r="A51" s="6"/>
      <c r="B51" s="6"/>
      <c r="C51" s="7"/>
      <c r="D51" s="10" t="s">
        <v>45</v>
      </c>
      <c r="E51" s="11">
        <v>3673950.1025574547</v>
      </c>
      <c r="G51" s="2"/>
      <c r="H51" s="2"/>
    </row>
    <row r="52" spans="1:8" customFormat="1" ht="15.75" x14ac:dyDescent="0.25">
      <c r="A52" s="6"/>
      <c r="B52" s="6"/>
      <c r="C52" s="7"/>
      <c r="D52" s="10" t="s">
        <v>46</v>
      </c>
      <c r="E52" s="11">
        <v>2548848.9338691565</v>
      </c>
      <c r="G52" s="2"/>
      <c r="H52" s="2"/>
    </row>
    <row r="53" spans="1:8" customFormat="1" ht="15.75" x14ac:dyDescent="0.25">
      <c r="A53" s="6"/>
      <c r="B53" s="6"/>
      <c r="C53" s="7"/>
      <c r="D53" s="10" t="s">
        <v>47</v>
      </c>
      <c r="E53" s="11">
        <v>3267162.8433226808</v>
      </c>
      <c r="G53" s="2"/>
      <c r="H53" s="2"/>
    </row>
    <row r="54" spans="1:8" customFormat="1" ht="15.75" x14ac:dyDescent="0.25">
      <c r="A54" s="6"/>
      <c r="B54" s="6"/>
      <c r="C54" s="7"/>
      <c r="D54" s="10" t="s">
        <v>48</v>
      </c>
      <c r="E54" s="11">
        <v>1727873.3316486022</v>
      </c>
      <c r="G54" s="2"/>
      <c r="H54" s="2"/>
    </row>
    <row r="55" spans="1:8" customFormat="1" ht="15.75" x14ac:dyDescent="0.25">
      <c r="A55" s="6"/>
      <c r="B55" s="6"/>
      <c r="C55" s="7"/>
      <c r="D55" s="10" t="s">
        <v>49</v>
      </c>
      <c r="E55" s="11">
        <v>3953057.3013760895</v>
      </c>
      <c r="G55" s="2"/>
      <c r="H55" s="2"/>
    </row>
    <row r="56" spans="1:8" customFormat="1" ht="15.75" x14ac:dyDescent="0.25">
      <c r="A56" s="6"/>
      <c r="B56" s="6"/>
      <c r="C56" s="7"/>
      <c r="D56" s="10" t="s">
        <v>50</v>
      </c>
      <c r="E56" s="11">
        <v>2790829.6296791635</v>
      </c>
      <c r="G56" s="2"/>
      <c r="H56" s="2"/>
    </row>
    <row r="57" spans="1:8" customFormat="1" ht="15.75" x14ac:dyDescent="0.25">
      <c r="A57" s="6"/>
      <c r="B57" s="6"/>
      <c r="C57" s="7"/>
      <c r="D57" s="10" t="s">
        <v>51</v>
      </c>
      <c r="E57" s="11">
        <v>2303841.2317192694</v>
      </c>
      <c r="G57" s="2"/>
      <c r="H57" s="2"/>
    </row>
    <row r="58" spans="1:8" customFormat="1" ht="15.75" x14ac:dyDescent="0.25">
      <c r="A58" s="6"/>
      <c r="B58" s="6"/>
      <c r="C58" s="7"/>
      <c r="D58" s="10" t="s">
        <v>52</v>
      </c>
      <c r="E58" s="11">
        <v>4918951.9008683991</v>
      </c>
      <c r="G58" s="2"/>
      <c r="H58" s="2"/>
    </row>
    <row r="59" spans="1:8" customFormat="1" ht="15.75" x14ac:dyDescent="0.25">
      <c r="A59" s="6"/>
      <c r="B59" s="6"/>
      <c r="C59" s="7"/>
      <c r="D59" s="10" t="s">
        <v>53</v>
      </c>
      <c r="E59" s="11">
        <v>2783700.9529987467</v>
      </c>
      <c r="G59" s="2"/>
      <c r="H59" s="2"/>
    </row>
    <row r="60" spans="1:8" customFormat="1" ht="15.75" x14ac:dyDescent="0.25">
      <c r="A60" s="6"/>
      <c r="B60" s="6"/>
      <c r="C60" s="7"/>
      <c r="D60" s="10" t="s">
        <v>54</v>
      </c>
      <c r="E60" s="11">
        <v>3113495.7412286727</v>
      </c>
      <c r="G60" s="2"/>
      <c r="H60" s="2"/>
    </row>
    <row r="61" spans="1:8" customFormat="1" ht="15.75" x14ac:dyDescent="0.25">
      <c r="A61" s="6"/>
      <c r="B61" s="6"/>
      <c r="C61" s="7"/>
      <c r="D61" s="10" t="s">
        <v>55</v>
      </c>
      <c r="E61" s="11">
        <v>52043826.25581044</v>
      </c>
      <c r="G61" s="2"/>
      <c r="H61" s="2"/>
    </row>
    <row r="62" spans="1:8" customFormat="1" ht="15.75" x14ac:dyDescent="0.25">
      <c r="A62" s="6"/>
      <c r="B62" s="6"/>
      <c r="C62" s="7"/>
      <c r="D62" s="10" t="s">
        <v>56</v>
      </c>
      <c r="E62" s="11">
        <v>12886394.273066549</v>
      </c>
      <c r="G62" s="2"/>
      <c r="H62" s="2"/>
    </row>
    <row r="63" spans="1:8" customFormat="1" ht="15.75" x14ac:dyDescent="0.25">
      <c r="A63" s="6"/>
      <c r="B63" s="6"/>
      <c r="C63" s="7"/>
      <c r="D63" s="10" t="s">
        <v>57</v>
      </c>
      <c r="E63" s="11">
        <v>25625508.540916238</v>
      </c>
      <c r="G63" s="2"/>
      <c r="H63" s="2"/>
    </row>
    <row r="64" spans="1:8" customFormat="1" ht="15.75" x14ac:dyDescent="0.25">
      <c r="A64" s="6"/>
      <c r="B64" s="6"/>
      <c r="C64" s="7"/>
      <c r="D64" s="10" t="s">
        <v>58</v>
      </c>
      <c r="E64" s="11">
        <v>3438734.830667079</v>
      </c>
      <c r="G64" s="2"/>
      <c r="H64" s="2"/>
    </row>
    <row r="65" spans="1:8" customFormat="1" ht="15.75" x14ac:dyDescent="0.25">
      <c r="A65" s="6"/>
      <c r="B65" s="6"/>
      <c r="C65" s="7"/>
      <c r="D65" s="10" t="s">
        <v>59</v>
      </c>
      <c r="E65" s="11">
        <v>7289645.1248539174</v>
      </c>
      <c r="G65" s="2"/>
      <c r="H65" s="2"/>
    </row>
    <row r="66" spans="1:8" customFormat="1" ht="15.75" x14ac:dyDescent="0.25">
      <c r="A66" s="6"/>
      <c r="B66" s="6"/>
      <c r="C66" s="7"/>
      <c r="D66" s="10" t="s">
        <v>60</v>
      </c>
      <c r="E66" s="11">
        <v>4347978.6037585344</v>
      </c>
      <c r="G66" s="2"/>
      <c r="H66" s="2"/>
    </row>
    <row r="67" spans="1:8" customFormat="1" ht="15.75" x14ac:dyDescent="0.25">
      <c r="A67" s="6"/>
      <c r="B67" s="6"/>
      <c r="C67" s="7"/>
      <c r="D67" s="10" t="s">
        <v>61</v>
      </c>
      <c r="E67" s="11">
        <v>1930078.855152586</v>
      </c>
      <c r="G67" s="2"/>
      <c r="H67" s="2"/>
    </row>
    <row r="68" spans="1:8" customFormat="1" ht="15.75" x14ac:dyDescent="0.25">
      <c r="A68" s="6"/>
      <c r="B68" s="6"/>
      <c r="C68" s="7"/>
      <c r="D68" s="10" t="s">
        <v>62</v>
      </c>
      <c r="E68" s="11">
        <v>12435699.952621814</v>
      </c>
      <c r="G68" s="2"/>
      <c r="H68" s="2"/>
    </row>
    <row r="69" spans="1:8" customFormat="1" ht="15.75" x14ac:dyDescent="0.25">
      <c r="A69" s="6"/>
      <c r="B69" s="6"/>
      <c r="C69" s="7"/>
      <c r="D69" s="10" t="s">
        <v>63</v>
      </c>
      <c r="E69" s="11">
        <v>10444005.856670968</v>
      </c>
      <c r="G69" s="2"/>
      <c r="H69" s="2"/>
    </row>
    <row r="70" spans="1:8" customFormat="1" ht="15.75" x14ac:dyDescent="0.25">
      <c r="A70" s="6"/>
      <c r="B70" s="6"/>
      <c r="C70" s="7"/>
      <c r="D70" s="10" t="s">
        <v>64</v>
      </c>
      <c r="E70" s="11">
        <v>24388573.774751067</v>
      </c>
      <c r="G70" s="2"/>
      <c r="H70" s="2"/>
    </row>
    <row r="71" spans="1:8" customFormat="1" ht="15.75" x14ac:dyDescent="0.25">
      <c r="A71" s="6"/>
      <c r="B71" s="6"/>
      <c r="C71" s="7"/>
      <c r="D71" s="10" t="s">
        <v>65</v>
      </c>
      <c r="E71" s="11">
        <v>10366634.978623638</v>
      </c>
      <c r="G71" s="2"/>
      <c r="H71" s="2"/>
    </row>
    <row r="72" spans="1:8" customFormat="1" ht="15.75" x14ac:dyDescent="0.25">
      <c r="A72" s="6"/>
      <c r="B72" s="6"/>
      <c r="C72" s="7"/>
      <c r="D72" s="10" t="s">
        <v>66</v>
      </c>
      <c r="E72" s="11">
        <v>8664006.9988496322</v>
      </c>
      <c r="G72" s="2"/>
      <c r="H72" s="2"/>
    </row>
    <row r="73" spans="1:8" customFormat="1" ht="15.75" x14ac:dyDescent="0.25">
      <c r="A73" s="6"/>
      <c r="B73" s="6"/>
      <c r="C73" s="7"/>
      <c r="D73" s="10" t="s">
        <v>67</v>
      </c>
      <c r="E73" s="11">
        <v>126936149.89204949</v>
      </c>
      <c r="G73" s="2"/>
      <c r="H73" s="2"/>
    </row>
    <row r="74" spans="1:8" customFormat="1" ht="15.75" x14ac:dyDescent="0.25">
      <c r="A74" s="6"/>
      <c r="B74" s="6"/>
      <c r="C74" s="7"/>
      <c r="D74" s="10" t="s">
        <v>68</v>
      </c>
      <c r="E74" s="11">
        <v>55292509.181178145</v>
      </c>
      <c r="G74" s="2"/>
      <c r="H74" s="2"/>
    </row>
    <row r="75" spans="1:8" customFormat="1" ht="15.75" x14ac:dyDescent="0.25">
      <c r="A75" s="6"/>
      <c r="B75" s="6"/>
      <c r="C75" s="7"/>
      <c r="D75" s="10" t="s">
        <v>69</v>
      </c>
      <c r="E75" s="11">
        <v>29661582.167413533</v>
      </c>
      <c r="G75" s="2"/>
      <c r="H75" s="2"/>
    </row>
    <row r="76" spans="1:8" customFormat="1" ht="15.75" x14ac:dyDescent="0.25">
      <c r="A76" s="6"/>
      <c r="B76" s="6"/>
      <c r="C76" s="7"/>
      <c r="D76" s="10" t="s">
        <v>70</v>
      </c>
      <c r="E76" s="11">
        <v>3342717.4875660846</v>
      </c>
      <c r="G76" s="2"/>
      <c r="H76" s="2"/>
    </row>
    <row r="77" spans="1:8" customFormat="1" ht="15.75" x14ac:dyDescent="0.25">
      <c r="A77" s="6"/>
      <c r="B77" s="6"/>
      <c r="C77" s="7"/>
      <c r="D77" s="10" t="s">
        <v>71</v>
      </c>
      <c r="E77" s="11">
        <v>4963751.9346986236</v>
      </c>
      <c r="G77" s="2"/>
      <c r="H77" s="2"/>
    </row>
    <row r="78" spans="1:8" customFormat="1" ht="15.75" x14ac:dyDescent="0.25">
      <c r="A78" s="6"/>
      <c r="B78" s="6"/>
      <c r="C78" s="7"/>
      <c r="D78" s="10" t="s">
        <v>72</v>
      </c>
      <c r="E78" s="11">
        <v>3372806.1395844924</v>
      </c>
      <c r="G78" s="2"/>
      <c r="H78" s="2"/>
    </row>
    <row r="79" spans="1:8" customFormat="1" ht="15.75" x14ac:dyDescent="0.25">
      <c r="A79" s="6"/>
      <c r="B79" s="6"/>
      <c r="C79" s="7"/>
      <c r="D79" s="10" t="s">
        <v>73</v>
      </c>
      <c r="E79" s="11">
        <v>1446420.1891665598</v>
      </c>
      <c r="G79" s="2"/>
      <c r="H79" s="2"/>
    </row>
    <row r="80" spans="1:8" customFormat="1" ht="15.75" x14ac:dyDescent="0.25">
      <c r="A80" s="6"/>
      <c r="B80" s="6"/>
      <c r="C80" s="7"/>
      <c r="D80" s="10" t="s">
        <v>74</v>
      </c>
      <c r="E80" s="11">
        <v>7835327.6072440855</v>
      </c>
      <c r="G80" s="2"/>
      <c r="H80" s="2"/>
    </row>
    <row r="81" spans="1:8" customFormat="1" ht="15.75" x14ac:dyDescent="0.25">
      <c r="A81" s="6"/>
      <c r="B81" s="6"/>
      <c r="C81" s="7"/>
      <c r="D81" s="10" t="s">
        <v>75</v>
      </c>
      <c r="E81" s="11">
        <v>5063855.7438584538</v>
      </c>
      <c r="G81" s="2"/>
      <c r="H81" s="2"/>
    </row>
    <row r="82" spans="1:8" customFormat="1" ht="15.75" x14ac:dyDescent="0.25">
      <c r="A82" s="6"/>
      <c r="B82" s="6"/>
      <c r="C82" s="7"/>
      <c r="D82" s="10" t="s">
        <v>76</v>
      </c>
      <c r="E82" s="11">
        <v>5920489.7437627949</v>
      </c>
      <c r="G82" s="2"/>
      <c r="H82" s="2"/>
    </row>
    <row r="83" spans="1:8" customFormat="1" ht="15.75" x14ac:dyDescent="0.25">
      <c r="A83" s="6"/>
      <c r="B83" s="6"/>
      <c r="C83" s="7"/>
      <c r="D83" s="10" t="s">
        <v>77</v>
      </c>
      <c r="E83" s="11">
        <v>49145128.390459649</v>
      </c>
      <c r="G83" s="2"/>
      <c r="H83" s="2"/>
    </row>
    <row r="84" spans="1:8" customFormat="1" ht="15.75" x14ac:dyDescent="0.25">
      <c r="A84" s="6"/>
      <c r="B84" s="6"/>
      <c r="C84" s="7"/>
      <c r="D84" s="10" t="s">
        <v>78</v>
      </c>
      <c r="E84" s="11">
        <v>10636555.118450735</v>
      </c>
      <c r="G84" s="2"/>
      <c r="H84" s="2"/>
    </row>
    <row r="85" spans="1:8" customFormat="1" ht="15.75" x14ac:dyDescent="0.25">
      <c r="A85" s="6"/>
      <c r="B85" s="6"/>
      <c r="C85" s="7"/>
      <c r="D85" s="10" t="s">
        <v>79</v>
      </c>
      <c r="E85" s="11">
        <v>4373920.2325913049</v>
      </c>
      <c r="G85" s="2"/>
      <c r="H85" s="2"/>
    </row>
    <row r="86" spans="1:8" customFormat="1" ht="15.75" x14ac:dyDescent="0.25">
      <c r="A86" s="6"/>
      <c r="B86" s="6"/>
      <c r="C86" s="7"/>
      <c r="D86" s="10" t="s">
        <v>80</v>
      </c>
      <c r="E86" s="11">
        <v>2578453.2688731831</v>
      </c>
      <c r="G86" s="2"/>
      <c r="H86" s="2"/>
    </row>
    <row r="87" spans="1:8" customFormat="1" ht="15.75" x14ac:dyDescent="0.25">
      <c r="A87" s="6"/>
      <c r="B87" s="6"/>
      <c r="C87" s="7"/>
      <c r="D87" s="10" t="s">
        <v>81</v>
      </c>
      <c r="E87" s="11">
        <v>21696894.414484672</v>
      </c>
      <c r="G87" s="2"/>
      <c r="H87" s="2"/>
    </row>
    <row r="88" spans="1:8" customFormat="1" ht="15.75" x14ac:dyDescent="0.25">
      <c r="A88" s="6"/>
      <c r="B88" s="6"/>
      <c r="C88" s="7"/>
      <c r="D88" s="10" t="s">
        <v>82</v>
      </c>
      <c r="E88" s="11">
        <v>4906087.0114239091</v>
      </c>
      <c r="G88" s="2"/>
      <c r="H88" s="2"/>
    </row>
    <row r="89" spans="1:8" customFormat="1" ht="15.75" x14ac:dyDescent="0.25">
      <c r="A89" s="6"/>
      <c r="B89" s="6"/>
      <c r="C89" s="7"/>
      <c r="D89" s="10" t="s">
        <v>83</v>
      </c>
      <c r="E89" s="11">
        <v>7468270.0974702369</v>
      </c>
      <c r="G89" s="2"/>
      <c r="H89" s="2"/>
    </row>
    <row r="90" spans="1:8" customFormat="1" ht="15.75" x14ac:dyDescent="0.25">
      <c r="A90" s="6"/>
      <c r="B90" s="6"/>
      <c r="C90" s="7"/>
      <c r="D90" s="10" t="s">
        <v>84</v>
      </c>
      <c r="E90" s="11">
        <v>7669491.8526637582</v>
      </c>
      <c r="G90" s="2"/>
      <c r="H90" s="2"/>
    </row>
    <row r="91" spans="1:8" customFormat="1" ht="15.75" x14ac:dyDescent="0.25">
      <c r="A91" s="6"/>
      <c r="B91" s="6"/>
      <c r="C91" s="7"/>
      <c r="D91" s="10" t="s">
        <v>85</v>
      </c>
      <c r="E91" s="11">
        <v>44708351.805970728</v>
      </c>
      <c r="G91" s="2"/>
      <c r="H91" s="2"/>
    </row>
    <row r="92" spans="1:8" customFormat="1" ht="15.75" x14ac:dyDescent="0.25">
      <c r="A92" s="6"/>
      <c r="B92" s="6"/>
      <c r="C92" s="7"/>
      <c r="D92" s="10" t="s">
        <v>86</v>
      </c>
      <c r="E92" s="11">
        <v>3447952.1382220131</v>
      </c>
      <c r="G92" s="2"/>
      <c r="H92" s="2"/>
    </row>
    <row r="93" spans="1:8" customFormat="1" ht="15.75" x14ac:dyDescent="0.25">
      <c r="A93" s="6"/>
      <c r="B93" s="6"/>
      <c r="C93" s="7"/>
      <c r="D93" s="10" t="s">
        <v>87</v>
      </c>
      <c r="E93" s="11">
        <v>1340701.2014962509</v>
      </c>
      <c r="G93" s="2"/>
      <c r="H93" s="2"/>
    </row>
    <row r="94" spans="1:8" customFormat="1" ht="15.75" x14ac:dyDescent="0.25">
      <c r="A94" s="6"/>
      <c r="B94" s="6"/>
      <c r="C94" s="7"/>
      <c r="D94" s="10" t="s">
        <v>88</v>
      </c>
      <c r="E94" s="11">
        <v>46153954.793925531</v>
      </c>
      <c r="G94" s="2"/>
      <c r="H94" s="2"/>
    </row>
    <row r="95" spans="1:8" customFormat="1" ht="15.75" x14ac:dyDescent="0.25">
      <c r="A95" s="6"/>
      <c r="B95" s="6"/>
      <c r="C95" s="7"/>
      <c r="D95" s="10" t="s">
        <v>89</v>
      </c>
      <c r="E95" s="11">
        <v>21797876.081983071</v>
      </c>
      <c r="G95" s="2"/>
      <c r="H95" s="2"/>
    </row>
    <row r="96" spans="1:8" customFormat="1" ht="15.75" x14ac:dyDescent="0.25">
      <c r="A96" s="6"/>
      <c r="B96" s="6"/>
      <c r="C96" s="7"/>
      <c r="D96" s="10" t="s">
        <v>90</v>
      </c>
      <c r="E96" s="11">
        <v>3484049.4600750823</v>
      </c>
      <c r="G96" s="2"/>
      <c r="H96" s="2"/>
    </row>
    <row r="97" spans="1:8" customFormat="1" ht="15.75" x14ac:dyDescent="0.25">
      <c r="A97" s="6"/>
      <c r="B97" s="6"/>
      <c r="C97" s="7"/>
      <c r="D97" s="10" t="s">
        <v>91</v>
      </c>
      <c r="E97" s="11">
        <v>11806653.096631348</v>
      </c>
      <c r="G97" s="2"/>
      <c r="H97" s="2"/>
    </row>
    <row r="98" spans="1:8" customFormat="1" ht="15.75" x14ac:dyDescent="0.25">
      <c r="A98" s="6"/>
      <c r="B98" s="6"/>
      <c r="C98" s="7"/>
      <c r="D98" s="10" t="s">
        <v>92</v>
      </c>
      <c r="E98" s="11">
        <v>8023987.1786271064</v>
      </c>
      <c r="G98" s="2"/>
      <c r="H98" s="2"/>
    </row>
    <row r="99" spans="1:8" customFormat="1" ht="15.75" x14ac:dyDescent="0.25">
      <c r="A99" s="6"/>
      <c r="B99" s="6"/>
      <c r="C99" s="7"/>
      <c r="D99" s="10" t="s">
        <v>93</v>
      </c>
      <c r="E99" s="11">
        <v>15470538.441858707</v>
      </c>
      <c r="G99" s="2"/>
      <c r="H99" s="2"/>
    </row>
    <row r="100" spans="1:8" customFormat="1" ht="15.75" x14ac:dyDescent="0.25">
      <c r="A100" s="6"/>
      <c r="B100" s="6"/>
      <c r="C100" s="7"/>
      <c r="D100" s="10" t="s">
        <v>94</v>
      </c>
      <c r="E100" s="11">
        <v>10144375.391867949</v>
      </c>
      <c r="G100" s="2"/>
      <c r="H100" s="2"/>
    </row>
    <row r="101" spans="1:8" customFormat="1" ht="15.75" x14ac:dyDescent="0.25">
      <c r="A101" s="6"/>
      <c r="B101" s="6"/>
      <c r="C101" s="7"/>
      <c r="D101" s="10" t="s">
        <v>95</v>
      </c>
      <c r="E101" s="11">
        <v>7844756.774742811</v>
      </c>
      <c r="G101" s="2"/>
      <c r="H101" s="2"/>
    </row>
    <row r="102" spans="1:8" customFormat="1" ht="15.75" x14ac:dyDescent="0.25">
      <c r="A102" s="6"/>
      <c r="B102" s="6"/>
      <c r="C102" s="7"/>
      <c r="D102" s="10" t="s">
        <v>96</v>
      </c>
      <c r="E102" s="11">
        <v>1810480.9511639276</v>
      </c>
      <c r="G102" s="2"/>
      <c r="H102" s="2"/>
    </row>
    <row r="103" spans="1:8" customFormat="1" ht="15.75" x14ac:dyDescent="0.25">
      <c r="A103" s="6"/>
      <c r="B103" s="6"/>
      <c r="C103" s="7"/>
      <c r="D103" s="10" t="s">
        <v>97</v>
      </c>
      <c r="E103" s="11">
        <v>11660311.396879852</v>
      </c>
      <c r="G103" s="2"/>
      <c r="H103" s="2"/>
    </row>
    <row r="104" spans="1:8" customFormat="1" ht="15.75" x14ac:dyDescent="0.25">
      <c r="A104" s="6"/>
      <c r="B104" s="6"/>
      <c r="C104" s="7"/>
      <c r="D104" s="10" t="s">
        <v>98</v>
      </c>
      <c r="E104" s="11">
        <v>2559292.1782417428</v>
      </c>
      <c r="G104" s="2"/>
      <c r="H104" s="2"/>
    </row>
    <row r="105" spans="1:8" customFormat="1" ht="15.75" x14ac:dyDescent="0.25">
      <c r="A105" s="6"/>
      <c r="B105" s="6"/>
      <c r="C105" s="7"/>
      <c r="D105" s="10" t="s">
        <v>99</v>
      </c>
      <c r="E105" s="11">
        <v>28317081.971210737</v>
      </c>
      <c r="G105" s="2"/>
      <c r="H105" s="2"/>
    </row>
    <row r="106" spans="1:8" customFormat="1" ht="15.75" x14ac:dyDescent="0.25">
      <c r="A106" s="6"/>
      <c r="B106" s="6"/>
      <c r="C106" s="7"/>
      <c r="D106" s="10" t="s">
        <v>100</v>
      </c>
      <c r="E106" s="11">
        <v>3697833.3590791076</v>
      </c>
      <c r="G106" s="2"/>
      <c r="H106" s="2"/>
    </row>
    <row r="107" spans="1:8" customFormat="1" ht="15.75" x14ac:dyDescent="0.25">
      <c r="A107" s="6"/>
      <c r="B107" s="6"/>
      <c r="C107" s="7"/>
      <c r="D107" s="10" t="s">
        <v>101</v>
      </c>
      <c r="E107" s="11">
        <v>9718608.6933821291</v>
      </c>
      <c r="G107" s="2"/>
      <c r="H107" s="2"/>
    </row>
    <row r="108" spans="1:8" customFormat="1" ht="15.75" x14ac:dyDescent="0.25">
      <c r="A108" s="6"/>
      <c r="B108" s="6"/>
      <c r="C108" s="7"/>
      <c r="D108" s="10" t="s">
        <v>102</v>
      </c>
      <c r="E108" s="11">
        <v>4502599.2155996049</v>
      </c>
      <c r="G108" s="2"/>
      <c r="H108" s="2"/>
    </row>
    <row r="109" spans="1:8" customFormat="1" ht="15.75" x14ac:dyDescent="0.25">
      <c r="A109" s="6"/>
      <c r="B109" s="6"/>
      <c r="C109" s="7"/>
      <c r="D109" s="10" t="s">
        <v>103</v>
      </c>
      <c r="E109" s="11">
        <v>2401962.3599764798</v>
      </c>
      <c r="G109" s="2"/>
      <c r="H109" s="2"/>
    </row>
    <row r="110" spans="1:8" customFormat="1" ht="15.75" x14ac:dyDescent="0.25">
      <c r="A110" s="6"/>
      <c r="B110" s="6"/>
      <c r="C110" s="7"/>
      <c r="D110" s="10" t="s">
        <v>104</v>
      </c>
      <c r="E110" s="11">
        <v>43825670.22726173</v>
      </c>
      <c r="G110" s="2"/>
      <c r="H110" s="2"/>
    </row>
    <row r="111" spans="1:8" customFormat="1" ht="15.75" x14ac:dyDescent="0.25">
      <c r="A111" s="6"/>
      <c r="B111" s="6"/>
      <c r="C111" s="7"/>
      <c r="D111" s="10" t="s">
        <v>105</v>
      </c>
      <c r="E111" s="11">
        <v>5078067.674374192</v>
      </c>
      <c r="G111" s="2"/>
      <c r="H111" s="2"/>
    </row>
    <row r="112" spans="1:8" customFormat="1" ht="15.75" x14ac:dyDescent="0.25">
      <c r="A112" s="6"/>
      <c r="B112" s="6"/>
      <c r="C112" s="7"/>
      <c r="D112" s="10" t="s">
        <v>106</v>
      </c>
      <c r="E112" s="11">
        <v>3956099.471997669</v>
      </c>
      <c r="G112" s="2"/>
      <c r="H112" s="2"/>
    </row>
    <row r="113" spans="1:8" customFormat="1" ht="15.75" x14ac:dyDescent="0.25">
      <c r="A113" s="6"/>
      <c r="B113" s="6"/>
      <c r="C113" s="7"/>
      <c r="D113" s="10" t="s">
        <v>107</v>
      </c>
      <c r="E113" s="11">
        <v>4149904.949158486</v>
      </c>
      <c r="G113" s="2"/>
      <c r="H113" s="2"/>
    </row>
    <row r="114" spans="1:8" customFormat="1" ht="15.75" x14ac:dyDescent="0.25">
      <c r="A114" s="6"/>
      <c r="B114" s="6"/>
      <c r="C114" s="7"/>
      <c r="D114" s="10" t="s">
        <v>108</v>
      </c>
      <c r="E114" s="11">
        <v>4052752.4949300373</v>
      </c>
      <c r="G114" s="2"/>
      <c r="H114" s="2"/>
    </row>
    <row r="115" spans="1:8" customFormat="1" ht="15.75" x14ac:dyDescent="0.25">
      <c r="A115" s="6"/>
      <c r="B115" s="6"/>
      <c r="C115" s="7"/>
      <c r="D115" s="10" t="s">
        <v>109</v>
      </c>
      <c r="E115" s="11">
        <v>3095908.7058939701</v>
      </c>
      <c r="G115" s="2"/>
      <c r="H115" s="2"/>
    </row>
    <row r="116" spans="1:8" customFormat="1" ht="15.75" x14ac:dyDescent="0.25">
      <c r="A116" s="6"/>
      <c r="B116" s="6"/>
      <c r="C116" s="7"/>
      <c r="D116" s="10" t="s">
        <v>110</v>
      </c>
      <c r="E116" s="11">
        <v>4148224.9838898531</v>
      </c>
      <c r="G116" s="2"/>
      <c r="H116" s="2"/>
    </row>
    <row r="117" spans="1:8" customFormat="1" ht="15.75" x14ac:dyDescent="0.25">
      <c r="A117" s="6"/>
      <c r="B117" s="6"/>
      <c r="C117" s="7"/>
      <c r="D117" s="10" t="s">
        <v>111</v>
      </c>
      <c r="E117" s="11">
        <v>5627473.3900624122</v>
      </c>
      <c r="G117" s="2"/>
      <c r="H117" s="2"/>
    </row>
    <row r="118" spans="1:8" customFormat="1" ht="15.75" x14ac:dyDescent="0.25">
      <c r="A118" s="6"/>
      <c r="B118" s="6"/>
      <c r="C118" s="7"/>
      <c r="D118" s="10" t="s">
        <v>112</v>
      </c>
      <c r="E118" s="11">
        <v>1658569.5057470496</v>
      </c>
      <c r="G118" s="2"/>
      <c r="H118" s="2"/>
    </row>
    <row r="119" spans="1:8" customFormat="1" ht="15.75" x14ac:dyDescent="0.25">
      <c r="A119" s="6"/>
      <c r="B119" s="6"/>
      <c r="C119" s="7"/>
      <c r="D119" s="10" t="s">
        <v>113</v>
      </c>
      <c r="E119" s="11">
        <v>4571676.0272756666</v>
      </c>
      <c r="G119" s="2"/>
      <c r="H119" s="2"/>
    </row>
    <row r="120" spans="1:8" customFormat="1" ht="15.75" x14ac:dyDescent="0.25">
      <c r="A120" s="6"/>
      <c r="B120" s="6"/>
      <c r="C120" s="7"/>
      <c r="D120" s="10" t="s">
        <v>114</v>
      </c>
      <c r="E120" s="11">
        <v>4161437.9718134287</v>
      </c>
      <c r="G120" s="2"/>
      <c r="H120" s="2"/>
    </row>
    <row r="121" spans="1:8" customFormat="1" ht="15.75" x14ac:dyDescent="0.25">
      <c r="A121" s="6"/>
      <c r="B121" s="6"/>
      <c r="C121" s="7"/>
      <c r="D121" s="10" t="s">
        <v>115</v>
      </c>
      <c r="E121" s="11">
        <v>4314378.588385866</v>
      </c>
      <c r="G121" s="2"/>
      <c r="H121" s="2"/>
    </row>
    <row r="122" spans="1:8" customFormat="1" ht="15.75" x14ac:dyDescent="0.25">
      <c r="A122" s="6"/>
      <c r="B122" s="6"/>
      <c r="C122" s="7"/>
      <c r="D122" s="10" t="s">
        <v>116</v>
      </c>
      <c r="E122" s="11">
        <v>2397361.2983398619</v>
      </c>
      <c r="G122" s="2"/>
      <c r="H122" s="2"/>
    </row>
    <row r="123" spans="1:8" customFormat="1" ht="15.75" x14ac:dyDescent="0.25">
      <c r="A123" s="6"/>
      <c r="B123" s="6"/>
      <c r="C123" s="7"/>
      <c r="D123" s="10" t="s">
        <v>117</v>
      </c>
      <c r="E123" s="11">
        <v>11245865.771105181</v>
      </c>
      <c r="G123" s="2"/>
      <c r="H123" s="2"/>
    </row>
    <row r="124" spans="1:8" customFormat="1" ht="15.75" x14ac:dyDescent="0.25">
      <c r="A124" s="6"/>
      <c r="B124" s="6"/>
      <c r="C124" s="7"/>
      <c r="D124" s="10" t="s">
        <v>118</v>
      </c>
      <c r="E124" s="11">
        <v>14673703.388948692</v>
      </c>
      <c r="G124" s="2"/>
      <c r="H124" s="2"/>
    </row>
    <row r="125" spans="1:8" customFormat="1" ht="15.75" x14ac:dyDescent="0.25">
      <c r="A125" s="6"/>
      <c r="B125" s="6"/>
      <c r="C125" s="7"/>
      <c r="D125" s="10" t="s">
        <v>119</v>
      </c>
      <c r="E125" s="11">
        <v>20993034.54405408</v>
      </c>
      <c r="G125" s="2"/>
      <c r="H125" s="2"/>
    </row>
    <row r="126" spans="1:8" customFormat="1" ht="15.75" x14ac:dyDescent="0.25">
      <c r="A126" s="6"/>
      <c r="B126" s="6"/>
      <c r="C126" s="7"/>
      <c r="D126" s="10" t="s">
        <v>120</v>
      </c>
      <c r="E126" s="11">
        <v>12972906.747260319</v>
      </c>
      <c r="G126" s="2"/>
      <c r="H126" s="2"/>
    </row>
    <row r="127" spans="1:8" customFormat="1" ht="15.75" x14ac:dyDescent="0.25">
      <c r="A127" s="6"/>
      <c r="B127" s="6"/>
      <c r="C127" s="7"/>
      <c r="D127" s="10" t="s">
        <v>121</v>
      </c>
      <c r="E127" s="11">
        <v>8901280.6430511288</v>
      </c>
      <c r="G127" s="2"/>
      <c r="H127" s="2"/>
    </row>
    <row r="128" spans="1:8" customFormat="1" ht="15.75" x14ac:dyDescent="0.25">
      <c r="A128" s="6"/>
      <c r="B128" s="6"/>
      <c r="C128" s="7"/>
      <c r="D128" s="10" t="s">
        <v>122</v>
      </c>
      <c r="E128" s="11">
        <v>9869506.0419251453</v>
      </c>
      <c r="G128" s="2"/>
      <c r="H128" s="2"/>
    </row>
    <row r="129" spans="1:8" customFormat="1" ht="15.75" x14ac:dyDescent="0.25">
      <c r="A129" s="6"/>
      <c r="B129" s="6"/>
      <c r="C129" s="7"/>
      <c r="D129" s="10" t="s">
        <v>123</v>
      </c>
      <c r="E129" s="11">
        <v>2121008.6687905169</v>
      </c>
      <c r="G129" s="2"/>
      <c r="H129" s="2"/>
    </row>
    <row r="130" spans="1:8" customFormat="1" ht="15.75" x14ac:dyDescent="0.25">
      <c r="A130" s="6"/>
      <c r="B130" s="6"/>
      <c r="C130" s="7"/>
      <c r="D130" s="10" t="s">
        <v>124</v>
      </c>
      <c r="E130" s="11">
        <v>13289776.118918957</v>
      </c>
      <c r="G130" s="2"/>
      <c r="H130" s="2"/>
    </row>
    <row r="131" spans="1:8" customFormat="1" ht="15.75" x14ac:dyDescent="0.25">
      <c r="A131" s="6"/>
      <c r="B131" s="6"/>
      <c r="C131" s="7"/>
      <c r="D131" s="10" t="s">
        <v>125</v>
      </c>
      <c r="E131" s="11">
        <v>3652654.9782063984</v>
      </c>
      <c r="G131" s="2"/>
      <c r="H131" s="2"/>
    </row>
    <row r="132" spans="1:8" customFormat="1" ht="15.75" x14ac:dyDescent="0.25">
      <c r="A132" s="6"/>
      <c r="B132" s="6"/>
      <c r="C132" s="7"/>
      <c r="D132" s="10" t="s">
        <v>126</v>
      </c>
      <c r="E132" s="11">
        <v>28698971.907049987</v>
      </c>
      <c r="G132" s="2"/>
      <c r="H132" s="2"/>
    </row>
    <row r="133" spans="1:8" customFormat="1" ht="15.75" x14ac:dyDescent="0.25">
      <c r="A133" s="6"/>
      <c r="B133" s="6"/>
      <c r="C133" s="7"/>
      <c r="D133" s="10" t="s">
        <v>127</v>
      </c>
      <c r="E133" s="11">
        <v>1030551.840912146</v>
      </c>
      <c r="G133" s="2"/>
      <c r="H133" s="2"/>
    </row>
    <row r="134" spans="1:8" customFormat="1" ht="15.75" x14ac:dyDescent="0.25">
      <c r="A134" s="6"/>
      <c r="B134" s="6"/>
      <c r="C134" s="7"/>
      <c r="D134" s="10" t="s">
        <v>128</v>
      </c>
      <c r="E134" s="11">
        <v>3801539.3772833967</v>
      </c>
      <c r="G134" s="2"/>
      <c r="H134" s="2"/>
    </row>
    <row r="135" spans="1:8" customFormat="1" ht="15.75" x14ac:dyDescent="0.25">
      <c r="A135" s="6"/>
      <c r="B135" s="6"/>
      <c r="C135" s="7"/>
      <c r="D135" s="10" t="s">
        <v>129</v>
      </c>
      <c r="E135" s="11">
        <v>8585213.438322559</v>
      </c>
      <c r="G135" s="2"/>
      <c r="H135" s="2"/>
    </row>
    <row r="136" spans="1:8" customFormat="1" ht="15.75" x14ac:dyDescent="0.25">
      <c r="A136" s="6"/>
      <c r="B136" s="6"/>
      <c r="C136" s="7"/>
      <c r="D136" s="10" t="s">
        <v>130</v>
      </c>
      <c r="E136" s="11">
        <v>8850971.4406823236</v>
      </c>
      <c r="G136" s="2"/>
      <c r="H136" s="2"/>
    </row>
    <row r="137" spans="1:8" customFormat="1" ht="15.75" x14ac:dyDescent="0.25">
      <c r="A137" s="6"/>
      <c r="B137" s="6"/>
      <c r="C137" s="7"/>
      <c r="D137" s="10" t="s">
        <v>131</v>
      </c>
      <c r="E137" s="11">
        <v>20123021.069127467</v>
      </c>
      <c r="G137" s="2"/>
      <c r="H137" s="2"/>
    </row>
    <row r="138" spans="1:8" customFormat="1" ht="15.75" x14ac:dyDescent="0.25">
      <c r="A138" s="6"/>
      <c r="B138" s="6"/>
      <c r="C138" s="7"/>
      <c r="D138" s="10" t="s">
        <v>132</v>
      </c>
      <c r="E138" s="11">
        <v>1974031.3192076441</v>
      </c>
      <c r="G138" s="2"/>
      <c r="H138" s="2"/>
    </row>
    <row r="139" spans="1:8" customFormat="1" ht="15.75" x14ac:dyDescent="0.25">
      <c r="A139" s="6"/>
      <c r="B139" s="6"/>
      <c r="C139" s="7"/>
      <c r="D139" s="10" t="s">
        <v>133</v>
      </c>
      <c r="E139" s="11">
        <v>7172635.353035857</v>
      </c>
      <c r="G139" s="2"/>
      <c r="H139" s="2"/>
    </row>
    <row r="140" spans="1:8" customFormat="1" ht="15.75" x14ac:dyDescent="0.25">
      <c r="A140" s="6"/>
      <c r="B140" s="6"/>
      <c r="C140" s="7"/>
      <c r="D140" s="10" t="s">
        <v>134</v>
      </c>
      <c r="E140" s="11">
        <v>12807146.654088488</v>
      </c>
      <c r="G140" s="2"/>
      <c r="H140" s="2"/>
    </row>
    <row r="141" spans="1:8" customFormat="1" ht="15.75" x14ac:dyDescent="0.25">
      <c r="A141" s="6"/>
      <c r="B141" s="6"/>
      <c r="C141" s="7"/>
      <c r="D141" s="10" t="s">
        <v>135</v>
      </c>
      <c r="E141" s="11">
        <v>3237286.0712480647</v>
      </c>
      <c r="G141" s="2"/>
      <c r="H141" s="2"/>
    </row>
    <row r="142" spans="1:8" customFormat="1" ht="15.75" x14ac:dyDescent="0.25">
      <c r="A142" s="6"/>
      <c r="B142" s="6"/>
      <c r="C142" s="7"/>
      <c r="D142" s="10" t="s">
        <v>136</v>
      </c>
      <c r="E142" s="11">
        <v>9003215.8402965888</v>
      </c>
      <c r="G142" s="2"/>
      <c r="H142" s="2"/>
    </row>
    <row r="143" spans="1:8" customFormat="1" ht="15.75" x14ac:dyDescent="0.25">
      <c r="A143" s="6"/>
      <c r="B143" s="6"/>
      <c r="C143" s="7"/>
      <c r="D143" s="10" t="s">
        <v>137</v>
      </c>
      <c r="E143" s="11">
        <v>12204298.719719686</v>
      </c>
      <c r="G143" s="2"/>
      <c r="H143" s="2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1513514361.8899999</v>
      </c>
      <c r="G144" s="2"/>
      <c r="H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146:E149"/>
    <mergeCell ref="D4:E4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44AEAC"/>
    <pageSetUpPr fitToPage="1"/>
  </sheetPr>
  <dimension ref="A1:I149"/>
  <sheetViews>
    <sheetView showGridLines="0" zoomScale="80" workbookViewId="0">
      <selection activeCell="E22" sqref="E22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16384" width="12" style="2"/>
  </cols>
  <sheetData>
    <row r="1" spans="1:9" ht="18.75" customHeight="1" x14ac:dyDescent="0.2"/>
    <row r="2" spans="1:9" ht="43.5" customHeight="1" x14ac:dyDescent="0.2">
      <c r="D2" s="13"/>
      <c r="E2" s="13"/>
    </row>
    <row r="3" spans="1:9" ht="9" customHeight="1" x14ac:dyDescent="0.2">
      <c r="D3" s="3"/>
      <c r="E3" s="3"/>
    </row>
    <row r="4" spans="1:9" ht="55.5" customHeight="1" x14ac:dyDescent="0.2">
      <c r="D4" s="24" t="s">
        <v>139</v>
      </c>
      <c r="E4" s="24"/>
    </row>
    <row r="5" spans="1:9" ht="17.25" customHeight="1" x14ac:dyDescent="0.3">
      <c r="D5" s="15" t="s">
        <v>0</v>
      </c>
      <c r="E5" s="16"/>
    </row>
    <row r="6" spans="1:9" ht="20.25" x14ac:dyDescent="0.3">
      <c r="D6" s="15" t="s">
        <v>162</v>
      </c>
      <c r="E6" s="16"/>
    </row>
    <row r="7" spans="1:9" ht="12.75" customHeight="1" x14ac:dyDescent="0.25">
      <c r="D7" s="4"/>
      <c r="E7" s="5" t="s">
        <v>1</v>
      </c>
    </row>
    <row r="8" spans="1:9" ht="36.75" customHeight="1" x14ac:dyDescent="0.2">
      <c r="D8" s="18" t="s">
        <v>2</v>
      </c>
      <c r="E8" s="22" t="s">
        <v>163</v>
      </c>
    </row>
    <row r="9" spans="1:9" customFormat="1" ht="15.75" x14ac:dyDescent="0.25">
      <c r="A9" s="6"/>
      <c r="B9" s="6"/>
      <c r="C9" s="7"/>
      <c r="D9" s="10" t="s">
        <v>3</v>
      </c>
      <c r="E9" s="11">
        <v>4994193.0699999994</v>
      </c>
      <c r="F9" s="2"/>
      <c r="G9" s="21"/>
      <c r="H9" s="21"/>
      <c r="I9" s="2"/>
    </row>
    <row r="10" spans="1:9" customFormat="1" ht="15.75" x14ac:dyDescent="0.25">
      <c r="A10" s="6"/>
      <c r="B10" s="6"/>
      <c r="C10" s="7"/>
      <c r="D10" s="10" t="s">
        <v>4</v>
      </c>
      <c r="E10" s="11">
        <v>3787351.94</v>
      </c>
      <c r="F10" s="2"/>
      <c r="G10" s="21"/>
      <c r="H10" s="21"/>
      <c r="I10" s="2"/>
    </row>
    <row r="11" spans="1:9" customFormat="1" ht="15.75" x14ac:dyDescent="0.25">
      <c r="A11" s="6"/>
      <c r="B11" s="6"/>
      <c r="C11" s="7"/>
      <c r="D11" s="10" t="s">
        <v>5</v>
      </c>
      <c r="E11" s="11">
        <v>2238426.4499999997</v>
      </c>
      <c r="F11" s="2"/>
      <c r="G11" s="21"/>
      <c r="H11" s="21"/>
      <c r="I11" s="2"/>
    </row>
    <row r="12" spans="1:9" customFormat="1" ht="15.75" x14ac:dyDescent="0.25">
      <c r="A12" s="6"/>
      <c r="B12" s="6"/>
      <c r="C12" s="7"/>
      <c r="D12" s="10" t="s">
        <v>6</v>
      </c>
      <c r="E12" s="11">
        <v>42114080.369999997</v>
      </c>
      <c r="F12" s="2"/>
      <c r="G12" s="21"/>
      <c r="H12" s="21"/>
      <c r="I12" s="2"/>
    </row>
    <row r="13" spans="1:9" customFormat="1" ht="15.75" x14ac:dyDescent="0.25">
      <c r="A13" s="6"/>
      <c r="B13" s="6"/>
      <c r="C13" s="7"/>
      <c r="D13" s="10" t="s">
        <v>7</v>
      </c>
      <c r="E13" s="11">
        <v>4540889.6799999988</v>
      </c>
      <c r="F13" s="2"/>
      <c r="G13" s="21"/>
      <c r="H13" s="21"/>
      <c r="I13" s="2"/>
    </row>
    <row r="14" spans="1:9" customFormat="1" ht="15.75" x14ac:dyDescent="0.25">
      <c r="A14" s="6"/>
      <c r="B14" s="6"/>
      <c r="C14" s="7"/>
      <c r="D14" s="10" t="s">
        <v>8</v>
      </c>
      <c r="E14" s="11">
        <v>31314864.460000001</v>
      </c>
      <c r="F14" s="2"/>
      <c r="G14" s="21"/>
      <c r="H14" s="21"/>
      <c r="I14" s="2"/>
    </row>
    <row r="15" spans="1:9" customFormat="1" ht="15.75" x14ac:dyDescent="0.25">
      <c r="A15" s="6"/>
      <c r="B15" s="6"/>
      <c r="C15" s="7"/>
      <c r="D15" s="10" t="s">
        <v>9</v>
      </c>
      <c r="E15" s="11">
        <v>6722532.2800000003</v>
      </c>
      <c r="F15" s="2"/>
      <c r="G15" s="21"/>
      <c r="H15" s="21"/>
      <c r="I15" s="2"/>
    </row>
    <row r="16" spans="1:9" customFormat="1" ht="15.75" x14ac:dyDescent="0.25">
      <c r="A16" s="6"/>
      <c r="B16" s="6"/>
      <c r="C16" s="7"/>
      <c r="D16" s="10" t="s">
        <v>10</v>
      </c>
      <c r="E16" s="11">
        <v>10725894.99</v>
      </c>
      <c r="F16" s="2"/>
      <c r="G16" s="21"/>
      <c r="H16" s="21"/>
      <c r="I16" s="2"/>
    </row>
    <row r="17" spans="1:9" customFormat="1" ht="15.75" x14ac:dyDescent="0.25">
      <c r="A17" s="6"/>
      <c r="B17" s="6"/>
      <c r="C17" s="7"/>
      <c r="D17" s="10" t="s">
        <v>11</v>
      </c>
      <c r="E17" s="11">
        <v>26644504.809999999</v>
      </c>
      <c r="F17" s="2"/>
      <c r="G17" s="21"/>
      <c r="H17" s="21"/>
      <c r="I17" s="2"/>
    </row>
    <row r="18" spans="1:9" customFormat="1" ht="15.75" x14ac:dyDescent="0.25">
      <c r="A18" s="6"/>
      <c r="B18" s="6"/>
      <c r="C18" s="7"/>
      <c r="D18" s="10" t="s">
        <v>12</v>
      </c>
      <c r="E18" s="11">
        <v>7222176.9800000004</v>
      </c>
      <c r="F18" s="2"/>
      <c r="G18" s="21"/>
      <c r="H18" s="21"/>
      <c r="I18" s="2"/>
    </row>
    <row r="19" spans="1:9" customFormat="1" ht="15.75" x14ac:dyDescent="0.25">
      <c r="A19" s="6"/>
      <c r="B19" s="6"/>
      <c r="C19" s="7"/>
      <c r="D19" s="10" t="s">
        <v>13</v>
      </c>
      <c r="E19" s="11">
        <v>5888056.0199999996</v>
      </c>
      <c r="F19" s="2"/>
      <c r="G19" s="21"/>
      <c r="H19" s="21"/>
      <c r="I19" s="2"/>
    </row>
    <row r="20" spans="1:9" customFormat="1" ht="15.75" x14ac:dyDescent="0.25">
      <c r="A20" s="6"/>
      <c r="B20" s="6"/>
      <c r="C20" s="7"/>
      <c r="D20" s="10" t="s">
        <v>14</v>
      </c>
      <c r="E20" s="11">
        <v>5122805.9799999995</v>
      </c>
      <c r="F20" s="2"/>
      <c r="G20" s="21"/>
      <c r="H20" s="21"/>
      <c r="I20" s="2"/>
    </row>
    <row r="21" spans="1:9" customFormat="1" ht="15.75" x14ac:dyDescent="0.25">
      <c r="A21" s="6"/>
      <c r="B21" s="6"/>
      <c r="C21" s="7"/>
      <c r="D21" s="10" t="s">
        <v>15</v>
      </c>
      <c r="E21" s="11">
        <v>29130412.829999998</v>
      </c>
      <c r="F21" s="2"/>
      <c r="G21" s="21"/>
      <c r="H21" s="21"/>
      <c r="I21" s="2"/>
    </row>
    <row r="22" spans="1:9" customFormat="1" ht="15.75" x14ac:dyDescent="0.25">
      <c r="A22" s="6"/>
      <c r="B22" s="6"/>
      <c r="C22" s="7"/>
      <c r="D22" s="10" t="s">
        <v>16</v>
      </c>
      <c r="E22" s="11">
        <v>9550540.5100000016</v>
      </c>
      <c r="F22" s="2"/>
      <c r="G22" s="21"/>
      <c r="H22" s="21"/>
      <c r="I22" s="2"/>
    </row>
    <row r="23" spans="1:9" customFormat="1" ht="15.75" x14ac:dyDescent="0.25">
      <c r="A23" s="6"/>
      <c r="B23" s="6"/>
      <c r="C23" s="7"/>
      <c r="D23" s="10" t="s">
        <v>17</v>
      </c>
      <c r="E23" s="11">
        <v>7171931.5999999996</v>
      </c>
      <c r="F23" s="2"/>
      <c r="G23" s="21"/>
      <c r="H23" s="21"/>
      <c r="I23" s="2"/>
    </row>
    <row r="24" spans="1:9" customFormat="1" ht="15.75" x14ac:dyDescent="0.25">
      <c r="A24" s="6"/>
      <c r="B24" s="6"/>
      <c r="C24" s="7"/>
      <c r="D24" s="10" t="s">
        <v>18</v>
      </c>
      <c r="E24" s="11">
        <v>5920145.7600000007</v>
      </c>
      <c r="F24" s="2"/>
      <c r="G24" s="21"/>
      <c r="H24" s="21"/>
      <c r="I24" s="2"/>
    </row>
    <row r="25" spans="1:9" customFormat="1" ht="15.75" x14ac:dyDescent="0.25">
      <c r="A25" s="6"/>
      <c r="B25" s="6"/>
      <c r="C25" s="7"/>
      <c r="D25" s="10" t="s">
        <v>19</v>
      </c>
      <c r="E25" s="11">
        <v>5009349.22</v>
      </c>
      <c r="F25" s="2"/>
      <c r="G25" s="21"/>
      <c r="H25" s="21"/>
      <c r="I25" s="2"/>
    </row>
    <row r="26" spans="1:9" customFormat="1" ht="15.75" x14ac:dyDescent="0.25">
      <c r="A26" s="6"/>
      <c r="B26" s="6"/>
      <c r="C26" s="7"/>
      <c r="D26" s="10" t="s">
        <v>20</v>
      </c>
      <c r="E26" s="11">
        <v>11580098.049999999</v>
      </c>
      <c r="F26" s="2"/>
      <c r="G26" s="21"/>
      <c r="H26" s="21"/>
      <c r="I26" s="2"/>
    </row>
    <row r="27" spans="1:9" customFormat="1" ht="15.75" x14ac:dyDescent="0.25">
      <c r="A27" s="6"/>
      <c r="B27" s="6"/>
      <c r="C27" s="7"/>
      <c r="D27" s="10" t="s">
        <v>21</v>
      </c>
      <c r="E27" s="11">
        <v>8544712.5800000001</v>
      </c>
      <c r="F27" s="2"/>
      <c r="G27" s="21"/>
      <c r="H27" s="21"/>
      <c r="I27" s="2"/>
    </row>
    <row r="28" spans="1:9" customFormat="1" ht="15.75" x14ac:dyDescent="0.25">
      <c r="A28" s="6"/>
      <c r="B28" s="6"/>
      <c r="C28" s="7"/>
      <c r="D28" s="10" t="s">
        <v>22</v>
      </c>
      <c r="E28" s="11">
        <v>2289751.0099999998</v>
      </c>
      <c r="F28" s="2"/>
      <c r="G28" s="21"/>
      <c r="H28" s="21"/>
      <c r="I28" s="2"/>
    </row>
    <row r="29" spans="1:9" customFormat="1" ht="15.75" x14ac:dyDescent="0.25">
      <c r="A29" s="6"/>
      <c r="B29" s="6"/>
      <c r="C29" s="7"/>
      <c r="D29" s="10" t="s">
        <v>23</v>
      </c>
      <c r="E29" s="11">
        <v>4681500.54</v>
      </c>
      <c r="F29" s="2"/>
      <c r="G29" s="21"/>
      <c r="H29" s="21"/>
      <c r="I29" s="2"/>
    </row>
    <row r="30" spans="1:9" customFormat="1" ht="15.75" x14ac:dyDescent="0.25">
      <c r="A30" s="6"/>
      <c r="B30" s="6"/>
      <c r="C30" s="7"/>
      <c r="D30" s="10" t="s">
        <v>24</v>
      </c>
      <c r="E30" s="11">
        <v>4173508.1</v>
      </c>
      <c r="F30" s="2"/>
      <c r="G30" s="21"/>
      <c r="H30" s="21"/>
      <c r="I30" s="2"/>
    </row>
    <row r="31" spans="1:9" customFormat="1" ht="15.75" x14ac:dyDescent="0.25">
      <c r="A31" s="6"/>
      <c r="B31" s="6"/>
      <c r="C31" s="7"/>
      <c r="D31" s="10" t="s">
        <v>25</v>
      </c>
      <c r="E31" s="11">
        <v>3242191.2399999998</v>
      </c>
      <c r="F31" s="2"/>
      <c r="G31" s="21"/>
      <c r="H31" s="21"/>
      <c r="I31" s="2"/>
    </row>
    <row r="32" spans="1:9" customFormat="1" ht="15.75" x14ac:dyDescent="0.25">
      <c r="A32" s="6"/>
      <c r="B32" s="6"/>
      <c r="C32" s="7"/>
      <c r="D32" s="10" t="s">
        <v>26</v>
      </c>
      <c r="E32" s="11">
        <v>2297829.0099999998</v>
      </c>
      <c r="F32" s="2"/>
      <c r="G32" s="21"/>
      <c r="H32" s="21"/>
      <c r="I32" s="2"/>
    </row>
    <row r="33" spans="1:9" customFormat="1" ht="15.75" x14ac:dyDescent="0.25">
      <c r="A33" s="6"/>
      <c r="B33" s="6"/>
      <c r="C33" s="7"/>
      <c r="D33" s="10" t="s">
        <v>27</v>
      </c>
      <c r="E33" s="11">
        <v>7189769.8000000007</v>
      </c>
      <c r="F33" s="2"/>
      <c r="G33" s="21"/>
      <c r="H33" s="21"/>
      <c r="I33" s="2"/>
    </row>
    <row r="34" spans="1:9" customFormat="1" ht="15.75" x14ac:dyDescent="0.25">
      <c r="A34" s="6"/>
      <c r="B34" s="6"/>
      <c r="C34" s="7"/>
      <c r="D34" s="10" t="s">
        <v>28</v>
      </c>
      <c r="E34" s="11">
        <v>6858112.2499999991</v>
      </c>
      <c r="F34" s="2"/>
      <c r="G34" s="21"/>
      <c r="H34" s="21"/>
      <c r="I34" s="2"/>
    </row>
    <row r="35" spans="1:9" customFormat="1" ht="15.75" x14ac:dyDescent="0.25">
      <c r="A35" s="6"/>
      <c r="B35" s="6"/>
      <c r="C35" s="7"/>
      <c r="D35" s="10" t="s">
        <v>29</v>
      </c>
      <c r="E35" s="11">
        <v>8626809.6700000018</v>
      </c>
      <c r="F35" s="2"/>
      <c r="G35" s="21"/>
      <c r="H35" s="21"/>
      <c r="I35" s="2"/>
    </row>
    <row r="36" spans="1:9" customFormat="1" ht="15.75" x14ac:dyDescent="0.25">
      <c r="A36" s="6"/>
      <c r="B36" s="6"/>
      <c r="C36" s="7"/>
      <c r="D36" s="10" t="s">
        <v>30</v>
      </c>
      <c r="E36" s="11">
        <v>3100501.18</v>
      </c>
      <c r="F36" s="2"/>
      <c r="G36" s="21"/>
      <c r="H36" s="21"/>
      <c r="I36" s="2"/>
    </row>
    <row r="37" spans="1:9" customFormat="1" ht="15.75" x14ac:dyDescent="0.25">
      <c r="A37" s="6"/>
      <c r="B37" s="6"/>
      <c r="C37" s="7"/>
      <c r="D37" s="10" t="s">
        <v>31</v>
      </c>
      <c r="E37" s="11">
        <v>3122497.4199999995</v>
      </c>
      <c r="F37" s="2"/>
      <c r="G37" s="21"/>
      <c r="H37" s="21"/>
      <c r="I37" s="2"/>
    </row>
    <row r="38" spans="1:9" customFormat="1" ht="15.75" x14ac:dyDescent="0.25">
      <c r="A38" s="6"/>
      <c r="B38" s="6"/>
      <c r="C38" s="7"/>
      <c r="D38" s="10" t="s">
        <v>32</v>
      </c>
      <c r="E38" s="11">
        <v>5300109.01</v>
      </c>
      <c r="F38" s="2"/>
      <c r="G38" s="21"/>
      <c r="H38" s="21"/>
      <c r="I38" s="2"/>
    </row>
    <row r="39" spans="1:9" customFormat="1" ht="15.75" x14ac:dyDescent="0.25">
      <c r="A39" s="6"/>
      <c r="B39" s="6"/>
      <c r="C39" s="7"/>
      <c r="D39" s="10" t="s">
        <v>33</v>
      </c>
      <c r="E39" s="11">
        <v>8746297.1699999999</v>
      </c>
      <c r="F39" s="2"/>
      <c r="G39" s="21"/>
      <c r="H39" s="21"/>
      <c r="I39" s="2"/>
    </row>
    <row r="40" spans="1:9" customFormat="1" ht="15.75" x14ac:dyDescent="0.25">
      <c r="A40" s="6"/>
      <c r="B40" s="6"/>
      <c r="C40" s="7"/>
      <c r="D40" s="10" t="s">
        <v>34</v>
      </c>
      <c r="E40" s="11">
        <v>7593224.5899999989</v>
      </c>
      <c r="F40" s="2"/>
      <c r="G40" s="21"/>
      <c r="H40" s="21"/>
      <c r="I40" s="2"/>
    </row>
    <row r="41" spans="1:9" customFormat="1" ht="15.75" x14ac:dyDescent="0.25">
      <c r="A41" s="6"/>
      <c r="B41" s="6"/>
      <c r="C41" s="7"/>
      <c r="D41" s="10" t="s">
        <v>35</v>
      </c>
      <c r="E41" s="11">
        <v>4183252.4499999997</v>
      </c>
      <c r="F41" s="2"/>
      <c r="G41" s="21"/>
      <c r="H41" s="21"/>
      <c r="I41" s="2"/>
    </row>
    <row r="42" spans="1:9" customFormat="1" ht="15.75" x14ac:dyDescent="0.25">
      <c r="A42" s="6"/>
      <c r="B42" s="6"/>
      <c r="C42" s="7"/>
      <c r="D42" s="10" t="s">
        <v>36</v>
      </c>
      <c r="E42" s="11">
        <v>4292567.07</v>
      </c>
      <c r="F42" s="2"/>
      <c r="G42" s="21"/>
      <c r="H42" s="21"/>
      <c r="I42" s="2"/>
    </row>
    <row r="43" spans="1:9" customFormat="1" ht="15.75" x14ac:dyDescent="0.25">
      <c r="A43" s="6"/>
      <c r="B43" s="6"/>
      <c r="C43" s="7"/>
      <c r="D43" s="10" t="s">
        <v>37</v>
      </c>
      <c r="E43" s="11">
        <v>6541134.75</v>
      </c>
      <c r="F43" s="2"/>
      <c r="G43" s="21"/>
      <c r="H43" s="21"/>
      <c r="I43" s="2"/>
    </row>
    <row r="44" spans="1:9" customFormat="1" ht="15.75" x14ac:dyDescent="0.25">
      <c r="A44" s="6"/>
      <c r="B44" s="6"/>
      <c r="C44" s="7"/>
      <c r="D44" s="10" t="s">
        <v>38</v>
      </c>
      <c r="E44" s="11">
        <v>21422271.290000003</v>
      </c>
      <c r="F44" s="2"/>
      <c r="G44" s="21"/>
      <c r="H44" s="21"/>
      <c r="I44" s="2"/>
    </row>
    <row r="45" spans="1:9" customFormat="1" ht="15.75" x14ac:dyDescent="0.25">
      <c r="A45" s="6"/>
      <c r="B45" s="6"/>
      <c r="C45" s="7"/>
      <c r="D45" s="10" t="s">
        <v>39</v>
      </c>
      <c r="E45" s="11">
        <v>27702244.469999995</v>
      </c>
      <c r="F45" s="2"/>
      <c r="G45" s="21"/>
      <c r="H45" s="21"/>
      <c r="I45" s="2"/>
    </row>
    <row r="46" spans="1:9" customFormat="1" ht="15.75" x14ac:dyDescent="0.25">
      <c r="A46" s="6"/>
      <c r="B46" s="6"/>
      <c r="C46" s="7"/>
      <c r="D46" s="10" t="s">
        <v>40</v>
      </c>
      <c r="E46" s="11">
        <v>4147115.76</v>
      </c>
      <c r="F46" s="2"/>
      <c r="G46" s="21"/>
      <c r="H46" s="21"/>
      <c r="I46" s="2"/>
    </row>
    <row r="47" spans="1:9" customFormat="1" ht="15.75" x14ac:dyDescent="0.25">
      <c r="A47" s="6"/>
      <c r="B47" s="6"/>
      <c r="C47" s="7"/>
      <c r="D47" s="10" t="s">
        <v>41</v>
      </c>
      <c r="E47" s="11">
        <v>17545950.379999999</v>
      </c>
      <c r="F47" s="2"/>
      <c r="G47" s="21"/>
      <c r="H47" s="21"/>
      <c r="I47" s="2"/>
    </row>
    <row r="48" spans="1:9" customFormat="1" ht="15.75" x14ac:dyDescent="0.25">
      <c r="A48" s="6"/>
      <c r="B48" s="6"/>
      <c r="C48" s="7"/>
      <c r="D48" s="10" t="s">
        <v>42</v>
      </c>
      <c r="E48" s="11">
        <v>42217491.210000001</v>
      </c>
      <c r="F48" s="2"/>
      <c r="G48" s="21"/>
      <c r="H48" s="21"/>
      <c r="I48" s="2"/>
    </row>
    <row r="49" spans="1:9" customFormat="1" ht="15.75" x14ac:dyDescent="0.25">
      <c r="A49" s="6"/>
      <c r="B49" s="6"/>
      <c r="C49" s="7"/>
      <c r="D49" s="10" t="s">
        <v>43</v>
      </c>
      <c r="E49" s="11">
        <v>2265025.0900000003</v>
      </c>
      <c r="F49" s="2"/>
      <c r="G49" s="21"/>
      <c r="H49" s="21"/>
      <c r="I49" s="2"/>
    </row>
    <row r="50" spans="1:9" customFormat="1" ht="15.75" x14ac:dyDescent="0.25">
      <c r="A50" s="6"/>
      <c r="B50" s="6"/>
      <c r="C50" s="7"/>
      <c r="D50" s="10" t="s">
        <v>44</v>
      </c>
      <c r="E50" s="11">
        <v>5330960.8499999996</v>
      </c>
      <c r="F50" s="2"/>
      <c r="G50" s="21"/>
      <c r="H50" s="21"/>
      <c r="I50" s="2"/>
    </row>
    <row r="51" spans="1:9" customFormat="1" ht="15.75" x14ac:dyDescent="0.25">
      <c r="A51" s="6"/>
      <c r="B51" s="6"/>
      <c r="C51" s="7"/>
      <c r="D51" s="10" t="s">
        <v>45</v>
      </c>
      <c r="E51" s="11">
        <v>3852404.3</v>
      </c>
      <c r="F51" s="2"/>
      <c r="G51" s="21"/>
      <c r="H51" s="21"/>
      <c r="I51" s="2"/>
    </row>
    <row r="52" spans="1:9" customFormat="1" ht="15.75" x14ac:dyDescent="0.25">
      <c r="A52" s="6"/>
      <c r="B52" s="6"/>
      <c r="C52" s="7"/>
      <c r="D52" s="10" t="s">
        <v>46</v>
      </c>
      <c r="E52" s="11">
        <v>2672653.7399999998</v>
      </c>
      <c r="F52" s="2"/>
      <c r="G52" s="21"/>
      <c r="H52" s="21"/>
      <c r="I52" s="2"/>
    </row>
    <row r="53" spans="1:9" customFormat="1" ht="15.75" x14ac:dyDescent="0.25">
      <c r="A53" s="6"/>
      <c r="B53" s="6"/>
      <c r="C53" s="7"/>
      <c r="D53" s="10" t="s">
        <v>47</v>
      </c>
      <c r="E53" s="11">
        <v>3425858.2199999997</v>
      </c>
      <c r="F53" s="2"/>
      <c r="G53" s="21"/>
      <c r="H53" s="21"/>
      <c r="I53" s="2"/>
    </row>
    <row r="54" spans="1:9" customFormat="1" ht="15.75" x14ac:dyDescent="0.25">
      <c r="A54" s="6"/>
      <c r="B54" s="6"/>
      <c r="C54" s="7"/>
      <c r="D54" s="10" t="s">
        <v>48</v>
      </c>
      <c r="E54" s="11">
        <v>1811801.04</v>
      </c>
      <c r="F54" s="2"/>
      <c r="G54" s="21"/>
      <c r="H54" s="21"/>
      <c r="I54" s="2"/>
    </row>
    <row r="55" spans="1:9" customFormat="1" ht="15.75" x14ac:dyDescent="0.25">
      <c r="A55" s="6"/>
      <c r="B55" s="6"/>
      <c r="C55" s="7"/>
      <c r="D55" s="10" t="s">
        <v>49</v>
      </c>
      <c r="E55" s="11">
        <v>4145068.52</v>
      </c>
      <c r="F55" s="2"/>
      <c r="G55" s="21"/>
      <c r="H55" s="21"/>
      <c r="I55" s="2"/>
    </row>
    <row r="56" spans="1:9" customFormat="1" ht="15.75" x14ac:dyDescent="0.25">
      <c r="A56" s="6"/>
      <c r="B56" s="6"/>
      <c r="C56" s="7"/>
      <c r="D56" s="10" t="s">
        <v>50</v>
      </c>
      <c r="E56" s="11">
        <v>2926388.1199999996</v>
      </c>
      <c r="F56" s="2"/>
      <c r="G56" s="21"/>
      <c r="H56" s="21"/>
      <c r="I56" s="2"/>
    </row>
    <row r="57" spans="1:9" customFormat="1" ht="15.75" x14ac:dyDescent="0.25">
      <c r="A57" s="6"/>
      <c r="B57" s="6"/>
      <c r="C57" s="7"/>
      <c r="D57" s="10" t="s">
        <v>51</v>
      </c>
      <c r="E57" s="11">
        <v>2415745.34</v>
      </c>
      <c r="F57" s="2"/>
      <c r="G57" s="21"/>
      <c r="H57" s="21"/>
      <c r="I57" s="2"/>
    </row>
    <row r="58" spans="1:9" customFormat="1" ht="15.75" x14ac:dyDescent="0.25">
      <c r="A58" s="6"/>
      <c r="B58" s="6"/>
      <c r="C58" s="7"/>
      <c r="D58" s="10" t="s">
        <v>52</v>
      </c>
      <c r="E58" s="11">
        <v>5157879.3499999996</v>
      </c>
      <c r="F58" s="2"/>
      <c r="G58" s="21"/>
      <c r="H58" s="21"/>
      <c r="I58" s="2"/>
    </row>
    <row r="59" spans="1:9" customFormat="1" ht="15.75" x14ac:dyDescent="0.25">
      <c r="A59" s="6"/>
      <c r="B59" s="6"/>
      <c r="C59" s="7"/>
      <c r="D59" s="10" t="s">
        <v>53</v>
      </c>
      <c r="E59" s="11">
        <v>2918913.1799999997</v>
      </c>
      <c r="F59" s="2"/>
      <c r="G59" s="21"/>
      <c r="H59" s="21"/>
      <c r="I59" s="2"/>
    </row>
    <row r="60" spans="1:9" customFormat="1" ht="15.75" x14ac:dyDescent="0.25">
      <c r="A60" s="6"/>
      <c r="B60" s="6"/>
      <c r="C60" s="7"/>
      <c r="D60" s="10" t="s">
        <v>54</v>
      </c>
      <c r="E60" s="11">
        <v>3264727.07</v>
      </c>
      <c r="F60" s="2"/>
      <c r="G60" s="21"/>
      <c r="H60" s="21"/>
      <c r="I60" s="2"/>
    </row>
    <row r="61" spans="1:9" customFormat="1" ht="15.75" x14ac:dyDescent="0.25">
      <c r="A61" s="6"/>
      <c r="B61" s="6"/>
      <c r="C61" s="7"/>
      <c r="D61" s="10" t="s">
        <v>55</v>
      </c>
      <c r="E61" s="11">
        <v>54571742.639999993</v>
      </c>
      <c r="F61" s="2"/>
      <c r="G61" s="21"/>
      <c r="H61" s="21"/>
      <c r="I61" s="2"/>
    </row>
    <row r="62" spans="1:9" customFormat="1" ht="15.75" x14ac:dyDescent="0.25">
      <c r="A62" s="6"/>
      <c r="B62" s="6"/>
      <c r="C62" s="7"/>
      <c r="D62" s="10" t="s">
        <v>56</v>
      </c>
      <c r="E62" s="11">
        <v>13512323.01</v>
      </c>
      <c r="F62" s="2"/>
      <c r="G62" s="21"/>
      <c r="H62" s="21"/>
      <c r="I62" s="2"/>
    </row>
    <row r="63" spans="1:9" customFormat="1" ht="15.75" x14ac:dyDescent="0.25">
      <c r="A63" s="6"/>
      <c r="B63" s="6"/>
      <c r="C63" s="7"/>
      <c r="D63" s="10" t="s">
        <v>57</v>
      </c>
      <c r="E63" s="11">
        <v>26870212.229999997</v>
      </c>
      <c r="F63" s="2"/>
      <c r="G63" s="21"/>
      <c r="H63" s="21"/>
      <c r="I63" s="2"/>
    </row>
    <row r="64" spans="1:9" customFormat="1" ht="15.75" x14ac:dyDescent="0.25">
      <c r="A64" s="6"/>
      <c r="B64" s="6"/>
      <c r="C64" s="7"/>
      <c r="D64" s="10" t="s">
        <v>58</v>
      </c>
      <c r="E64" s="11">
        <v>3605763.95</v>
      </c>
      <c r="F64" s="2"/>
      <c r="G64" s="21"/>
      <c r="H64" s="21"/>
      <c r="I64" s="2"/>
    </row>
    <row r="65" spans="1:9" customFormat="1" ht="15.75" x14ac:dyDescent="0.25">
      <c r="A65" s="6"/>
      <c r="B65" s="6"/>
      <c r="C65" s="7"/>
      <c r="D65" s="10" t="s">
        <v>59</v>
      </c>
      <c r="E65" s="11">
        <v>7643723.8899999997</v>
      </c>
      <c r="F65" s="2"/>
      <c r="G65" s="21"/>
      <c r="H65" s="21"/>
      <c r="I65" s="2"/>
    </row>
    <row r="66" spans="1:9" customFormat="1" ht="15.75" x14ac:dyDescent="0.25">
      <c r="A66" s="6"/>
      <c r="B66" s="6"/>
      <c r="C66" s="7"/>
      <c r="D66" s="10" t="s">
        <v>60</v>
      </c>
      <c r="E66" s="11">
        <v>4559172.2699999996</v>
      </c>
      <c r="F66" s="2"/>
      <c r="G66" s="21"/>
      <c r="H66" s="21"/>
      <c r="I66" s="2"/>
    </row>
    <row r="67" spans="1:9" customFormat="1" ht="15.75" x14ac:dyDescent="0.25">
      <c r="A67" s="6"/>
      <c r="B67" s="6"/>
      <c r="C67" s="7"/>
      <c r="D67" s="10" t="s">
        <v>61</v>
      </c>
      <c r="E67" s="11">
        <v>2023828.2599999998</v>
      </c>
      <c r="F67" s="2"/>
      <c r="G67" s="21"/>
      <c r="H67" s="21"/>
      <c r="I67" s="2"/>
    </row>
    <row r="68" spans="1:9" customFormat="1" ht="15.75" x14ac:dyDescent="0.25">
      <c r="A68" s="6"/>
      <c r="B68" s="6"/>
      <c r="C68" s="7"/>
      <c r="D68" s="10" t="s">
        <v>62</v>
      </c>
      <c r="E68" s="11">
        <v>13039737.18</v>
      </c>
      <c r="F68" s="2"/>
      <c r="G68" s="21"/>
      <c r="H68" s="21"/>
      <c r="I68" s="2"/>
    </row>
    <row r="69" spans="1:9" customFormat="1" ht="15.75" x14ac:dyDescent="0.25">
      <c r="A69" s="6"/>
      <c r="B69" s="6"/>
      <c r="C69" s="7"/>
      <c r="D69" s="10" t="s">
        <v>63</v>
      </c>
      <c r="E69" s="11">
        <v>10951300.859999999</v>
      </c>
      <c r="F69" s="2"/>
      <c r="G69" s="21"/>
      <c r="H69" s="21"/>
      <c r="I69" s="2"/>
    </row>
    <row r="70" spans="1:9" customFormat="1" ht="15.75" x14ac:dyDescent="0.25">
      <c r="A70" s="6"/>
      <c r="B70" s="6"/>
      <c r="C70" s="7"/>
      <c r="D70" s="10" t="s">
        <v>64</v>
      </c>
      <c r="E70" s="11">
        <v>25573196.02</v>
      </c>
      <c r="F70" s="2"/>
      <c r="G70" s="21"/>
      <c r="H70" s="21"/>
      <c r="I70" s="2"/>
    </row>
    <row r="71" spans="1:9" customFormat="1" ht="15.75" x14ac:dyDescent="0.25">
      <c r="A71" s="6"/>
      <c r="B71" s="6"/>
      <c r="C71" s="7"/>
      <c r="D71" s="10" t="s">
        <v>65</v>
      </c>
      <c r="E71" s="11">
        <v>10870171.889999999</v>
      </c>
      <c r="F71" s="2"/>
      <c r="G71" s="21"/>
      <c r="H71" s="21"/>
      <c r="I71" s="2"/>
    </row>
    <row r="72" spans="1:9" customFormat="1" ht="15.75" x14ac:dyDescent="0.25">
      <c r="A72" s="6"/>
      <c r="B72" s="6"/>
      <c r="C72" s="7"/>
      <c r="D72" s="10" t="s">
        <v>66</v>
      </c>
      <c r="E72" s="11">
        <v>9084842.4199999999</v>
      </c>
      <c r="F72" s="2"/>
      <c r="G72" s="21"/>
      <c r="H72" s="21"/>
      <c r="I72" s="2"/>
    </row>
    <row r="73" spans="1:9" customFormat="1" ht="15.75" x14ac:dyDescent="0.25">
      <c r="A73" s="6"/>
      <c r="B73" s="6"/>
      <c r="C73" s="7"/>
      <c r="D73" s="10" t="s">
        <v>67</v>
      </c>
      <c r="E73" s="11">
        <v>133101799.05000001</v>
      </c>
      <c r="F73" s="2"/>
      <c r="G73" s="21"/>
      <c r="H73" s="21"/>
      <c r="I73" s="2"/>
    </row>
    <row r="74" spans="1:9" customFormat="1" ht="15.75" x14ac:dyDescent="0.25">
      <c r="A74" s="6"/>
      <c r="B74" s="6"/>
      <c r="C74" s="7"/>
      <c r="D74" s="10" t="s">
        <v>68</v>
      </c>
      <c r="E74" s="11">
        <v>57978223.32</v>
      </c>
      <c r="F74" s="2"/>
      <c r="G74" s="21"/>
      <c r="H74" s="21"/>
      <c r="I74" s="2"/>
    </row>
    <row r="75" spans="1:9" customFormat="1" ht="15.75" x14ac:dyDescent="0.25">
      <c r="A75" s="6"/>
      <c r="B75" s="6"/>
      <c r="C75" s="7"/>
      <c r="D75" s="10" t="s">
        <v>69</v>
      </c>
      <c r="E75" s="11">
        <v>31102329.420000002</v>
      </c>
      <c r="F75" s="2"/>
      <c r="G75" s="21"/>
      <c r="H75" s="21"/>
      <c r="I75" s="2"/>
    </row>
    <row r="76" spans="1:9" customFormat="1" ht="15.75" x14ac:dyDescent="0.25">
      <c r="A76" s="6"/>
      <c r="B76" s="6"/>
      <c r="C76" s="7"/>
      <c r="D76" s="10" t="s">
        <v>70</v>
      </c>
      <c r="E76" s="11">
        <v>3505082.7800000003</v>
      </c>
      <c r="F76" s="2"/>
      <c r="G76" s="21"/>
      <c r="H76" s="21"/>
      <c r="I76" s="2"/>
    </row>
    <row r="77" spans="1:9" customFormat="1" ht="15.75" x14ac:dyDescent="0.25">
      <c r="A77" s="6"/>
      <c r="B77" s="6"/>
      <c r="C77" s="7"/>
      <c r="D77" s="10" t="s">
        <v>71</v>
      </c>
      <c r="E77" s="11">
        <v>5204855.4499999993</v>
      </c>
      <c r="F77" s="2"/>
      <c r="G77" s="21"/>
      <c r="H77" s="21"/>
      <c r="I77" s="2"/>
    </row>
    <row r="78" spans="1:9" customFormat="1" ht="15.75" x14ac:dyDescent="0.25">
      <c r="A78" s="6"/>
      <c r="B78" s="6"/>
      <c r="C78" s="7"/>
      <c r="D78" s="10" t="s">
        <v>72</v>
      </c>
      <c r="E78" s="11">
        <v>3536632.8899999997</v>
      </c>
      <c r="F78" s="2"/>
      <c r="G78" s="21"/>
      <c r="H78" s="21"/>
      <c r="I78" s="2"/>
    </row>
    <row r="79" spans="1:9" customFormat="1" ht="15.75" x14ac:dyDescent="0.25">
      <c r="A79" s="6"/>
      <c r="B79" s="6"/>
      <c r="C79" s="7"/>
      <c r="D79" s="10" t="s">
        <v>73</v>
      </c>
      <c r="E79" s="11">
        <v>1516676.9099999997</v>
      </c>
      <c r="F79" s="2"/>
      <c r="G79" s="21"/>
      <c r="H79" s="21"/>
      <c r="I79" s="2"/>
    </row>
    <row r="80" spans="1:9" customFormat="1" ht="15.75" x14ac:dyDescent="0.25">
      <c r="A80" s="6"/>
      <c r="B80" s="6"/>
      <c r="C80" s="7"/>
      <c r="D80" s="10" t="s">
        <v>74</v>
      </c>
      <c r="E80" s="11">
        <v>8215911.7100000009</v>
      </c>
      <c r="F80" s="2"/>
      <c r="G80" s="21"/>
      <c r="H80" s="21"/>
      <c r="I80" s="2"/>
    </row>
    <row r="81" spans="1:9" customFormat="1" ht="15.75" x14ac:dyDescent="0.25">
      <c r="A81" s="6"/>
      <c r="B81" s="6"/>
      <c r="C81" s="7"/>
      <c r="D81" s="10" t="s">
        <v>75</v>
      </c>
      <c r="E81" s="11">
        <v>5309821.6099999994</v>
      </c>
      <c r="F81" s="2"/>
      <c r="G81" s="21"/>
      <c r="H81" s="21"/>
      <c r="I81" s="2"/>
    </row>
    <row r="82" spans="1:9" customFormat="1" ht="15.75" x14ac:dyDescent="0.25">
      <c r="A82" s="6"/>
      <c r="B82" s="6"/>
      <c r="C82" s="7"/>
      <c r="D82" s="10" t="s">
        <v>76</v>
      </c>
      <c r="E82" s="11">
        <v>6208064.7400000002</v>
      </c>
      <c r="F82" s="2"/>
      <c r="G82" s="21"/>
      <c r="H82" s="21"/>
      <c r="I82" s="2"/>
    </row>
    <row r="83" spans="1:9" customFormat="1" ht="15.75" x14ac:dyDescent="0.25">
      <c r="A83" s="6"/>
      <c r="B83" s="6"/>
      <c r="C83" s="7"/>
      <c r="D83" s="10" t="s">
        <v>77</v>
      </c>
      <c r="E83" s="11">
        <v>51532246.789999999</v>
      </c>
      <c r="F83" s="2"/>
      <c r="G83" s="21"/>
      <c r="H83" s="21"/>
      <c r="I83" s="2"/>
    </row>
    <row r="84" spans="1:9" customFormat="1" ht="15.75" x14ac:dyDescent="0.25">
      <c r="A84" s="6"/>
      <c r="B84" s="6"/>
      <c r="C84" s="7"/>
      <c r="D84" s="10" t="s">
        <v>78</v>
      </c>
      <c r="E84" s="11">
        <v>11153202.83</v>
      </c>
      <c r="F84" s="2"/>
      <c r="G84" s="21"/>
      <c r="H84" s="21"/>
      <c r="I84" s="2"/>
    </row>
    <row r="85" spans="1:9" customFormat="1" ht="15.75" x14ac:dyDescent="0.25">
      <c r="A85" s="6"/>
      <c r="B85" s="6"/>
      <c r="C85" s="7"/>
      <c r="D85" s="10" t="s">
        <v>79</v>
      </c>
      <c r="E85" s="11">
        <v>4586373.96</v>
      </c>
      <c r="F85" s="2"/>
      <c r="G85" s="21"/>
      <c r="H85" s="21"/>
      <c r="I85" s="2"/>
    </row>
    <row r="86" spans="1:9" customFormat="1" ht="15.75" x14ac:dyDescent="0.25">
      <c r="A86" s="6"/>
      <c r="B86" s="6"/>
      <c r="C86" s="7"/>
      <c r="D86" s="10" t="s">
        <v>80</v>
      </c>
      <c r="E86" s="11">
        <v>2703696.0500000003</v>
      </c>
      <c r="F86" s="2"/>
      <c r="G86" s="21"/>
      <c r="H86" s="21"/>
      <c r="I86" s="2"/>
    </row>
    <row r="87" spans="1:9" customFormat="1" ht="15.75" x14ac:dyDescent="0.25">
      <c r="A87" s="6"/>
      <c r="B87" s="6"/>
      <c r="C87" s="7"/>
      <c r="D87" s="10" t="s">
        <v>81</v>
      </c>
      <c r="E87" s="11">
        <v>22750774.149999999</v>
      </c>
      <c r="F87" s="2"/>
      <c r="G87" s="21"/>
      <c r="H87" s="21"/>
      <c r="I87" s="2"/>
    </row>
    <row r="88" spans="1:9" customFormat="1" ht="15.75" x14ac:dyDescent="0.25">
      <c r="A88" s="6"/>
      <c r="B88" s="6"/>
      <c r="C88" s="7"/>
      <c r="D88" s="10" t="s">
        <v>82</v>
      </c>
      <c r="E88" s="11">
        <v>5144389.6000000006</v>
      </c>
      <c r="F88" s="2"/>
      <c r="G88" s="21"/>
      <c r="H88" s="21"/>
      <c r="I88" s="2"/>
    </row>
    <row r="89" spans="1:9" customFormat="1" ht="15.75" x14ac:dyDescent="0.25">
      <c r="A89" s="6"/>
      <c r="B89" s="6"/>
      <c r="C89" s="7"/>
      <c r="D89" s="10" t="s">
        <v>83</v>
      </c>
      <c r="E89" s="11">
        <v>7831025.1600000001</v>
      </c>
      <c r="F89" s="2"/>
      <c r="G89" s="21"/>
      <c r="H89" s="21"/>
      <c r="I89" s="2"/>
    </row>
    <row r="90" spans="1:9" customFormat="1" ht="15.75" x14ac:dyDescent="0.25">
      <c r="A90" s="6"/>
      <c r="B90" s="6"/>
      <c r="C90" s="7"/>
      <c r="D90" s="10" t="s">
        <v>84</v>
      </c>
      <c r="E90" s="11">
        <v>8042020.8600000003</v>
      </c>
      <c r="F90" s="2"/>
      <c r="G90" s="21"/>
      <c r="H90" s="21"/>
      <c r="I90" s="2"/>
    </row>
    <row r="91" spans="1:9" customFormat="1" ht="15.75" x14ac:dyDescent="0.25">
      <c r="A91" s="6"/>
      <c r="B91" s="6"/>
      <c r="C91" s="7"/>
      <c r="D91" s="10" t="s">
        <v>85</v>
      </c>
      <c r="E91" s="11">
        <v>46879963.360000007</v>
      </c>
      <c r="F91" s="2"/>
      <c r="G91" s="21"/>
      <c r="H91" s="21"/>
      <c r="I91" s="2"/>
    </row>
    <row r="92" spans="1:9" customFormat="1" ht="15.75" x14ac:dyDescent="0.25">
      <c r="A92" s="6"/>
      <c r="B92" s="6"/>
      <c r="C92" s="7"/>
      <c r="D92" s="10" t="s">
        <v>86</v>
      </c>
      <c r="E92" s="11">
        <v>3615428.96</v>
      </c>
      <c r="F92" s="2"/>
      <c r="G92" s="21"/>
      <c r="H92" s="21"/>
      <c r="I92" s="2"/>
    </row>
    <row r="93" spans="1:9" customFormat="1" ht="15.75" x14ac:dyDescent="0.25">
      <c r="A93" s="6"/>
      <c r="B93" s="6"/>
      <c r="C93" s="7"/>
      <c r="D93" s="10" t="s">
        <v>87</v>
      </c>
      <c r="E93" s="11">
        <v>1405822.8800000001</v>
      </c>
      <c r="F93" s="2"/>
      <c r="G93" s="21"/>
      <c r="H93" s="21"/>
      <c r="I93" s="2"/>
    </row>
    <row r="94" spans="1:9" customFormat="1" ht="15.75" x14ac:dyDescent="0.25">
      <c r="A94" s="6"/>
      <c r="B94" s="6"/>
      <c r="C94" s="7"/>
      <c r="D94" s="10" t="s">
        <v>88</v>
      </c>
      <c r="E94" s="11">
        <v>48395783.399999991</v>
      </c>
      <c r="F94" s="2"/>
      <c r="G94" s="21"/>
      <c r="H94" s="21"/>
      <c r="I94" s="2"/>
    </row>
    <row r="95" spans="1:9" customFormat="1" ht="15.75" x14ac:dyDescent="0.25">
      <c r="A95" s="6"/>
      <c r="B95" s="6"/>
      <c r="C95" s="7"/>
      <c r="D95" s="10" t="s">
        <v>89</v>
      </c>
      <c r="E95" s="11">
        <v>22856660.780000001</v>
      </c>
      <c r="F95" s="2"/>
      <c r="G95" s="21"/>
      <c r="H95" s="21"/>
      <c r="I95" s="2"/>
    </row>
    <row r="96" spans="1:9" customFormat="1" ht="15.75" x14ac:dyDescent="0.25">
      <c r="A96" s="6"/>
      <c r="B96" s="6"/>
      <c r="C96" s="7"/>
      <c r="D96" s="10" t="s">
        <v>90</v>
      </c>
      <c r="E96" s="11">
        <v>3653279.66</v>
      </c>
      <c r="F96" s="2"/>
      <c r="G96" s="21"/>
      <c r="H96" s="21"/>
      <c r="I96" s="2"/>
    </row>
    <row r="97" spans="1:9" customFormat="1" ht="15.75" x14ac:dyDescent="0.25">
      <c r="A97" s="6"/>
      <c r="B97" s="6"/>
      <c r="C97" s="7"/>
      <c r="D97" s="10" t="s">
        <v>91</v>
      </c>
      <c r="E97" s="11">
        <v>12380135.75</v>
      </c>
      <c r="F97" s="2"/>
      <c r="G97" s="21"/>
      <c r="H97" s="21"/>
      <c r="I97" s="2"/>
    </row>
    <row r="98" spans="1:9" customFormat="1" ht="15.75" x14ac:dyDescent="0.25">
      <c r="A98" s="6"/>
      <c r="B98" s="6"/>
      <c r="C98" s="7"/>
      <c r="D98" s="10" t="s">
        <v>92</v>
      </c>
      <c r="E98" s="11">
        <v>8413735.0199999996</v>
      </c>
      <c r="F98" s="2"/>
      <c r="G98" s="21"/>
      <c r="H98" s="21"/>
      <c r="I98" s="2"/>
    </row>
    <row r="99" spans="1:9" customFormat="1" ht="15.75" x14ac:dyDescent="0.25">
      <c r="A99" s="6"/>
      <c r="B99" s="6"/>
      <c r="C99" s="7"/>
      <c r="D99" s="10" t="s">
        <v>93</v>
      </c>
      <c r="E99" s="11">
        <v>16221986.400000002</v>
      </c>
      <c r="F99" s="2"/>
      <c r="G99" s="21"/>
      <c r="H99" s="21"/>
      <c r="I99" s="2"/>
    </row>
    <row r="100" spans="1:9" customFormat="1" ht="15.75" x14ac:dyDescent="0.25">
      <c r="A100" s="6"/>
      <c r="B100" s="6"/>
      <c r="C100" s="7"/>
      <c r="D100" s="10" t="s">
        <v>94</v>
      </c>
      <c r="E100" s="11">
        <v>10637116.509999998</v>
      </c>
      <c r="F100" s="2"/>
      <c r="G100" s="21"/>
      <c r="H100" s="21"/>
      <c r="I100" s="2"/>
    </row>
    <row r="101" spans="1:9" customFormat="1" ht="15.75" x14ac:dyDescent="0.25">
      <c r="A101" s="6"/>
      <c r="B101" s="6"/>
      <c r="C101" s="7"/>
      <c r="D101" s="10" t="s">
        <v>95</v>
      </c>
      <c r="E101" s="11">
        <v>8225798.9099999992</v>
      </c>
      <c r="F101" s="2"/>
      <c r="G101" s="21"/>
      <c r="H101" s="21"/>
      <c r="I101" s="2"/>
    </row>
    <row r="102" spans="1:9" customFormat="1" ht="15.75" x14ac:dyDescent="0.25">
      <c r="A102" s="6"/>
      <c r="B102" s="6"/>
      <c r="C102" s="7"/>
      <c r="D102" s="10" t="s">
        <v>96</v>
      </c>
      <c r="E102" s="11">
        <v>1898421.1500000001</v>
      </c>
      <c r="F102" s="2"/>
      <c r="G102" s="21"/>
      <c r="H102" s="21"/>
      <c r="I102" s="2"/>
    </row>
    <row r="103" spans="1:9" customFormat="1" ht="15.75" x14ac:dyDescent="0.25">
      <c r="A103" s="6"/>
      <c r="B103" s="6"/>
      <c r="C103" s="7"/>
      <c r="D103" s="10" t="s">
        <v>97</v>
      </c>
      <c r="E103" s="11">
        <v>12226685.810000001</v>
      </c>
      <c r="F103" s="2"/>
      <c r="G103" s="21"/>
      <c r="H103" s="21"/>
      <c r="I103" s="2"/>
    </row>
    <row r="104" spans="1:9" customFormat="1" ht="15.75" x14ac:dyDescent="0.25">
      <c r="A104" s="6"/>
      <c r="B104" s="6"/>
      <c r="C104" s="7"/>
      <c r="D104" s="10" t="s">
        <v>98</v>
      </c>
      <c r="E104" s="11">
        <v>2683604.2600000002</v>
      </c>
      <c r="F104" s="2"/>
      <c r="G104" s="21"/>
      <c r="H104" s="21"/>
      <c r="I104" s="2"/>
    </row>
    <row r="105" spans="1:9" customFormat="1" ht="15.75" x14ac:dyDescent="0.25">
      <c r="A105" s="6"/>
      <c r="B105" s="6"/>
      <c r="C105" s="7"/>
      <c r="D105" s="10" t="s">
        <v>99</v>
      </c>
      <c r="E105" s="11">
        <v>29692523.009999998</v>
      </c>
      <c r="F105" s="2"/>
      <c r="G105" s="21"/>
      <c r="H105" s="21"/>
      <c r="I105" s="2"/>
    </row>
    <row r="106" spans="1:9" customFormat="1" ht="15.75" x14ac:dyDescent="0.25">
      <c r="A106" s="6"/>
      <c r="B106" s="6"/>
      <c r="C106" s="7"/>
      <c r="D106" s="10" t="s">
        <v>100</v>
      </c>
      <c r="E106" s="11">
        <v>3877447.64</v>
      </c>
      <c r="F106" s="2"/>
      <c r="G106" s="21"/>
      <c r="H106" s="21"/>
      <c r="I106" s="2"/>
    </row>
    <row r="107" spans="1:9" customFormat="1" ht="15.75" x14ac:dyDescent="0.25">
      <c r="A107" s="6"/>
      <c r="B107" s="6"/>
      <c r="C107" s="7"/>
      <c r="D107" s="10" t="s">
        <v>101</v>
      </c>
      <c r="E107" s="11">
        <v>10190669.100000001</v>
      </c>
      <c r="F107" s="2"/>
      <c r="G107" s="21"/>
      <c r="H107" s="21"/>
      <c r="I107" s="2"/>
    </row>
    <row r="108" spans="1:9" customFormat="1" ht="15.75" x14ac:dyDescent="0.25">
      <c r="A108" s="6"/>
      <c r="B108" s="6"/>
      <c r="C108" s="7"/>
      <c r="D108" s="10" t="s">
        <v>102</v>
      </c>
      <c r="E108" s="11">
        <v>4721303.2700000005</v>
      </c>
      <c r="F108" s="2"/>
      <c r="G108" s="21"/>
      <c r="H108" s="21"/>
      <c r="I108" s="2"/>
    </row>
    <row r="109" spans="1:9" customFormat="1" ht="15.75" x14ac:dyDescent="0.25">
      <c r="A109" s="6"/>
      <c r="B109" s="6"/>
      <c r="C109" s="7"/>
      <c r="D109" s="10" t="s">
        <v>103</v>
      </c>
      <c r="E109" s="11">
        <v>2518632.4900000002</v>
      </c>
      <c r="F109" s="2"/>
      <c r="G109" s="21"/>
      <c r="H109" s="21"/>
      <c r="I109" s="2"/>
    </row>
    <row r="110" spans="1:9" customFormat="1" ht="15.75" x14ac:dyDescent="0.25">
      <c r="A110" s="6"/>
      <c r="B110" s="6"/>
      <c r="C110" s="7"/>
      <c r="D110" s="10" t="s">
        <v>104</v>
      </c>
      <c r="E110" s="11">
        <v>45954407.43999999</v>
      </c>
      <c r="F110" s="2"/>
      <c r="G110" s="21"/>
      <c r="H110" s="21"/>
      <c r="I110" s="2"/>
    </row>
    <row r="111" spans="1:9" customFormat="1" ht="15.75" x14ac:dyDescent="0.25">
      <c r="A111" s="6"/>
      <c r="B111" s="6"/>
      <c r="C111" s="7"/>
      <c r="D111" s="10" t="s">
        <v>105</v>
      </c>
      <c r="E111" s="11">
        <v>5324723.8</v>
      </c>
      <c r="F111" s="2"/>
      <c r="G111" s="21"/>
      <c r="H111" s="21"/>
      <c r="I111" s="2"/>
    </row>
    <row r="112" spans="1:9" customFormat="1" ht="15.75" x14ac:dyDescent="0.25">
      <c r="A112" s="6"/>
      <c r="B112" s="6"/>
      <c r="C112" s="7"/>
      <c r="D112" s="10" t="s">
        <v>106</v>
      </c>
      <c r="E112" s="11">
        <v>4148258.4499999997</v>
      </c>
      <c r="F112" s="2"/>
      <c r="G112" s="21"/>
      <c r="H112" s="21"/>
      <c r="I112" s="2"/>
    </row>
    <row r="113" spans="1:9" customFormat="1" ht="15.75" x14ac:dyDescent="0.25">
      <c r="A113" s="6"/>
      <c r="B113" s="6"/>
      <c r="C113" s="7"/>
      <c r="D113" s="10" t="s">
        <v>107</v>
      </c>
      <c r="E113" s="11">
        <v>4351477.6399999997</v>
      </c>
      <c r="F113" s="2"/>
      <c r="G113" s="21"/>
      <c r="H113" s="21"/>
      <c r="I113" s="2"/>
    </row>
    <row r="114" spans="1:9" customFormat="1" ht="15.75" x14ac:dyDescent="0.25">
      <c r="A114" s="6"/>
      <c r="B114" s="6"/>
      <c r="C114" s="7"/>
      <c r="D114" s="10" t="s">
        <v>108</v>
      </c>
      <c r="E114" s="11">
        <v>4249606.1900000004</v>
      </c>
      <c r="F114" s="2"/>
      <c r="G114" s="21"/>
      <c r="H114" s="21"/>
      <c r="I114" s="2"/>
    </row>
    <row r="115" spans="1:9" customFormat="1" ht="15.75" x14ac:dyDescent="0.25">
      <c r="A115" s="6"/>
      <c r="B115" s="6"/>
      <c r="C115" s="7"/>
      <c r="D115" s="10" t="s">
        <v>109</v>
      </c>
      <c r="E115" s="11">
        <v>3246285.7699999996</v>
      </c>
      <c r="F115" s="2"/>
      <c r="G115" s="21"/>
      <c r="H115" s="21"/>
      <c r="I115" s="2"/>
    </row>
    <row r="116" spans="1:9" customFormat="1" ht="15.75" x14ac:dyDescent="0.25">
      <c r="A116" s="6"/>
      <c r="B116" s="6"/>
      <c r="C116" s="7"/>
      <c r="D116" s="10" t="s">
        <v>110</v>
      </c>
      <c r="E116" s="11">
        <v>4349716.0200000005</v>
      </c>
      <c r="F116" s="2"/>
      <c r="G116" s="21"/>
      <c r="H116" s="21"/>
      <c r="I116" s="2"/>
    </row>
    <row r="117" spans="1:9" customFormat="1" ht="15.75" x14ac:dyDescent="0.25">
      <c r="A117" s="6"/>
      <c r="B117" s="6"/>
      <c r="C117" s="7"/>
      <c r="D117" s="10" t="s">
        <v>111</v>
      </c>
      <c r="E117" s="11">
        <v>5900815.7300000004</v>
      </c>
      <c r="F117" s="2"/>
      <c r="G117" s="21"/>
      <c r="H117" s="21"/>
      <c r="I117" s="2"/>
    </row>
    <row r="118" spans="1:9" customFormat="1" ht="15.75" x14ac:dyDescent="0.25">
      <c r="A118" s="6"/>
      <c r="B118" s="6"/>
      <c r="C118" s="7"/>
      <c r="D118" s="10" t="s">
        <v>112</v>
      </c>
      <c r="E118" s="11">
        <v>1739130.93</v>
      </c>
      <c r="F118" s="2"/>
      <c r="G118" s="21"/>
      <c r="H118" s="21"/>
      <c r="I118" s="2"/>
    </row>
    <row r="119" spans="1:9" customFormat="1" ht="15.75" x14ac:dyDescent="0.25">
      <c r="A119" s="6"/>
      <c r="B119" s="6"/>
      <c r="C119" s="7"/>
      <c r="D119" s="10" t="s">
        <v>113</v>
      </c>
      <c r="E119" s="11">
        <v>4793735.3099999996</v>
      </c>
      <c r="F119" s="2"/>
      <c r="G119" s="21"/>
      <c r="H119" s="21"/>
      <c r="I119" s="2"/>
    </row>
    <row r="120" spans="1:9" customFormat="1" ht="15.75" x14ac:dyDescent="0.25">
      <c r="A120" s="6"/>
      <c r="B120" s="6"/>
      <c r="C120" s="7"/>
      <c r="D120" s="10" t="s">
        <v>114</v>
      </c>
      <c r="E120" s="11">
        <v>4363570.79</v>
      </c>
      <c r="F120" s="2"/>
      <c r="G120" s="21"/>
      <c r="H120" s="21"/>
      <c r="I120" s="2"/>
    </row>
    <row r="121" spans="1:9" customFormat="1" ht="15.75" x14ac:dyDescent="0.25">
      <c r="A121" s="6"/>
      <c r="B121" s="6"/>
      <c r="C121" s="7"/>
      <c r="D121" s="10" t="s">
        <v>115</v>
      </c>
      <c r="E121" s="11">
        <v>4523940.2100000009</v>
      </c>
      <c r="F121" s="2"/>
      <c r="G121" s="21"/>
      <c r="H121" s="21"/>
      <c r="I121" s="2"/>
    </row>
    <row r="122" spans="1:9" customFormat="1" ht="15.75" x14ac:dyDescent="0.25">
      <c r="A122" s="6"/>
      <c r="B122" s="6"/>
      <c r="C122" s="7"/>
      <c r="D122" s="10" t="s">
        <v>116</v>
      </c>
      <c r="E122" s="11">
        <v>2513807.91</v>
      </c>
      <c r="F122" s="2"/>
      <c r="G122" s="21"/>
      <c r="H122" s="21"/>
      <c r="I122" s="2"/>
    </row>
    <row r="123" spans="1:9" customFormat="1" ht="15.75" x14ac:dyDescent="0.25">
      <c r="A123" s="6"/>
      <c r="B123" s="6"/>
      <c r="C123" s="7"/>
      <c r="D123" s="10" t="s">
        <v>117</v>
      </c>
      <c r="E123" s="11">
        <v>11792109.379999997</v>
      </c>
      <c r="F123" s="2"/>
      <c r="G123" s="21"/>
      <c r="H123" s="21"/>
      <c r="I123" s="2"/>
    </row>
    <row r="124" spans="1:9" customFormat="1" ht="15.75" x14ac:dyDescent="0.25">
      <c r="A124" s="6"/>
      <c r="B124" s="6"/>
      <c r="C124" s="7"/>
      <c r="D124" s="10" t="s">
        <v>118</v>
      </c>
      <c r="E124" s="11">
        <v>15386446.810000001</v>
      </c>
      <c r="F124" s="2"/>
      <c r="G124" s="21"/>
      <c r="H124" s="21"/>
      <c r="I124" s="2"/>
    </row>
    <row r="125" spans="1:9" customFormat="1" ht="15.75" x14ac:dyDescent="0.25">
      <c r="A125" s="6"/>
      <c r="B125" s="6"/>
      <c r="C125" s="7"/>
      <c r="D125" s="10" t="s">
        <v>119</v>
      </c>
      <c r="E125" s="11">
        <v>22012725.829999998</v>
      </c>
      <c r="F125" s="2"/>
      <c r="G125" s="21"/>
      <c r="H125" s="21"/>
      <c r="I125" s="2"/>
    </row>
    <row r="126" spans="1:9" customFormat="1" ht="15.75" x14ac:dyDescent="0.25">
      <c r="A126" s="6"/>
      <c r="B126" s="6"/>
      <c r="C126" s="7"/>
      <c r="D126" s="10" t="s">
        <v>120</v>
      </c>
      <c r="E126" s="11">
        <v>13603037.65</v>
      </c>
      <c r="F126" s="2"/>
      <c r="G126" s="21"/>
      <c r="H126" s="21"/>
      <c r="I126" s="2"/>
    </row>
    <row r="127" spans="1:9" customFormat="1" ht="15.75" x14ac:dyDescent="0.25">
      <c r="A127" s="6"/>
      <c r="B127" s="6"/>
      <c r="C127" s="7"/>
      <c r="D127" s="10" t="s">
        <v>121</v>
      </c>
      <c r="E127" s="11">
        <v>9333641.1300000008</v>
      </c>
      <c r="F127" s="2"/>
      <c r="G127" s="21"/>
      <c r="H127" s="21"/>
      <c r="I127" s="2"/>
    </row>
    <row r="128" spans="1:9" customFormat="1" ht="15.75" x14ac:dyDescent="0.25">
      <c r="A128" s="6"/>
      <c r="B128" s="6"/>
      <c r="C128" s="7"/>
      <c r="D128" s="10" t="s">
        <v>122</v>
      </c>
      <c r="E128" s="11">
        <v>10348895.989999998</v>
      </c>
      <c r="F128" s="2"/>
      <c r="G128" s="21"/>
      <c r="H128" s="21"/>
      <c r="I128" s="2"/>
    </row>
    <row r="129" spans="1:9" customFormat="1" ht="15.75" x14ac:dyDescent="0.25">
      <c r="A129" s="6"/>
      <c r="B129" s="6"/>
      <c r="C129" s="7"/>
      <c r="D129" s="10" t="s">
        <v>123</v>
      </c>
      <c r="E129" s="11">
        <v>2224032.13</v>
      </c>
      <c r="F129" s="2"/>
      <c r="G129" s="21"/>
      <c r="H129" s="21"/>
      <c r="I129" s="2"/>
    </row>
    <row r="130" spans="1:9" customFormat="1" ht="15.75" x14ac:dyDescent="0.25">
      <c r="A130" s="6"/>
      <c r="B130" s="6"/>
      <c r="C130" s="7"/>
      <c r="D130" s="10" t="s">
        <v>124</v>
      </c>
      <c r="E130" s="11">
        <v>13935298.249999998</v>
      </c>
      <c r="F130" s="2"/>
      <c r="G130" s="21"/>
      <c r="H130" s="21"/>
      <c r="I130" s="2"/>
    </row>
    <row r="131" spans="1:9" customFormat="1" ht="15.75" x14ac:dyDescent="0.25">
      <c r="A131" s="6"/>
      <c r="B131" s="6"/>
      <c r="C131" s="7"/>
      <c r="D131" s="10" t="s">
        <v>125</v>
      </c>
      <c r="E131" s="11">
        <v>3830074.7800000003</v>
      </c>
      <c r="F131" s="2"/>
      <c r="G131" s="21"/>
      <c r="H131" s="21"/>
      <c r="I131" s="2"/>
    </row>
    <row r="132" spans="1:9" customFormat="1" ht="15.75" x14ac:dyDescent="0.25">
      <c r="A132" s="6"/>
      <c r="B132" s="6"/>
      <c r="C132" s="7"/>
      <c r="D132" s="10" t="s">
        <v>126</v>
      </c>
      <c r="E132" s="11">
        <v>30092962.439999998</v>
      </c>
      <c r="F132" s="2"/>
      <c r="G132" s="21"/>
      <c r="H132" s="21"/>
      <c r="I132" s="2"/>
    </row>
    <row r="133" spans="1:9" customFormat="1" ht="15.75" x14ac:dyDescent="0.25">
      <c r="A133" s="6"/>
      <c r="B133" s="6"/>
      <c r="C133" s="7"/>
      <c r="D133" s="10" t="s">
        <v>127</v>
      </c>
      <c r="E133" s="11">
        <v>1080608.68</v>
      </c>
      <c r="F133" s="2"/>
      <c r="G133" s="21"/>
      <c r="H133" s="21"/>
      <c r="I133" s="2"/>
    </row>
    <row r="134" spans="1:9" customFormat="1" ht="15.75" x14ac:dyDescent="0.25">
      <c r="A134" s="6"/>
      <c r="B134" s="6"/>
      <c r="C134" s="7"/>
      <c r="D134" s="10" t="s">
        <v>128</v>
      </c>
      <c r="E134" s="11">
        <v>3986190.92</v>
      </c>
      <c r="F134" s="2"/>
      <c r="G134" s="21"/>
      <c r="H134" s="21"/>
      <c r="I134" s="2"/>
    </row>
    <row r="135" spans="1:9" customFormat="1" ht="15.75" x14ac:dyDescent="0.25">
      <c r="A135" s="6"/>
      <c r="B135" s="6"/>
      <c r="C135" s="7"/>
      <c r="D135" s="10" t="s">
        <v>129</v>
      </c>
      <c r="E135" s="11">
        <v>9002221.6399999987</v>
      </c>
      <c r="F135" s="2"/>
      <c r="G135" s="21"/>
      <c r="H135" s="21"/>
      <c r="I135" s="2"/>
    </row>
    <row r="136" spans="1:9" customFormat="1" ht="15.75" x14ac:dyDescent="0.25">
      <c r="A136" s="6"/>
      <c r="B136" s="6"/>
      <c r="C136" s="7"/>
      <c r="D136" s="10" t="s">
        <v>130</v>
      </c>
      <c r="E136" s="11">
        <v>9280888.2300000004</v>
      </c>
      <c r="F136" s="2"/>
      <c r="G136" s="21"/>
      <c r="H136" s="21"/>
      <c r="I136" s="2"/>
    </row>
    <row r="137" spans="1:9" customFormat="1" ht="15.75" x14ac:dyDescent="0.25">
      <c r="A137" s="6"/>
      <c r="B137" s="6"/>
      <c r="C137" s="7"/>
      <c r="D137" s="10" t="s">
        <v>131</v>
      </c>
      <c r="E137" s="11">
        <v>21100453.34</v>
      </c>
      <c r="F137" s="2"/>
      <c r="G137" s="21"/>
      <c r="H137" s="21"/>
      <c r="I137" s="2"/>
    </row>
    <row r="138" spans="1:9" customFormat="1" ht="15.75" x14ac:dyDescent="0.25">
      <c r="A138" s="6"/>
      <c r="B138" s="6"/>
      <c r="C138" s="7"/>
      <c r="D138" s="10" t="s">
        <v>132</v>
      </c>
      <c r="E138" s="11">
        <v>2069915.61</v>
      </c>
      <c r="F138" s="2"/>
      <c r="G138" s="21"/>
      <c r="H138" s="21"/>
      <c r="I138" s="2"/>
    </row>
    <row r="139" spans="1:9" customFormat="1" ht="15.75" x14ac:dyDescent="0.25">
      <c r="A139" s="6"/>
      <c r="B139" s="6"/>
      <c r="C139" s="7"/>
      <c r="D139" s="10" t="s">
        <v>133</v>
      </c>
      <c r="E139" s="11">
        <v>7521030.6000000006</v>
      </c>
      <c r="F139" s="2"/>
      <c r="G139" s="21"/>
      <c r="H139" s="21"/>
      <c r="I139" s="2"/>
    </row>
    <row r="140" spans="1:9" customFormat="1" ht="15.75" x14ac:dyDescent="0.25">
      <c r="A140" s="6"/>
      <c r="B140" s="6"/>
      <c r="C140" s="7"/>
      <c r="D140" s="10" t="s">
        <v>134</v>
      </c>
      <c r="E140" s="11">
        <v>13429226.109999999</v>
      </c>
      <c r="F140" s="2"/>
      <c r="G140" s="21"/>
      <c r="H140" s="21"/>
      <c r="I140" s="2"/>
    </row>
    <row r="141" spans="1:9" customFormat="1" ht="15.75" x14ac:dyDescent="0.25">
      <c r="A141" s="6"/>
      <c r="B141" s="6"/>
      <c r="C141" s="7"/>
      <c r="D141" s="10" t="s">
        <v>135</v>
      </c>
      <c r="E141" s="11">
        <v>3394530.26</v>
      </c>
      <c r="F141" s="2"/>
      <c r="G141" s="21"/>
      <c r="H141" s="21"/>
      <c r="I141" s="2"/>
    </row>
    <row r="142" spans="1:9" customFormat="1" ht="15.75" x14ac:dyDescent="0.25">
      <c r="A142" s="6"/>
      <c r="B142" s="6"/>
      <c r="C142" s="7"/>
      <c r="D142" s="10" t="s">
        <v>136</v>
      </c>
      <c r="E142" s="11">
        <v>9440527.5799999982</v>
      </c>
      <c r="F142" s="2"/>
      <c r="G142" s="21"/>
      <c r="H142" s="21"/>
      <c r="I142" s="2"/>
    </row>
    <row r="143" spans="1:9" customFormat="1" ht="15.75" x14ac:dyDescent="0.25">
      <c r="A143" s="6"/>
      <c r="B143" s="6"/>
      <c r="C143" s="7"/>
      <c r="D143" s="10" t="s">
        <v>137</v>
      </c>
      <c r="E143" s="11">
        <v>12797096.180000002</v>
      </c>
      <c r="F143" s="2"/>
      <c r="G143" s="21"/>
      <c r="H143" s="21"/>
      <c r="I143" s="2"/>
    </row>
    <row r="144" spans="1:9" customFormat="1" ht="30.75" customHeight="1" x14ac:dyDescent="0.2">
      <c r="A144" s="1"/>
      <c r="B144" s="1"/>
      <c r="C144" s="8"/>
      <c r="D144" s="19" t="s">
        <v>138</v>
      </c>
      <c r="E144" s="20">
        <f>SUM(E9:E143)</f>
        <v>1587030050.7600007</v>
      </c>
      <c r="F144" s="2"/>
      <c r="G144" s="21"/>
      <c r="H144" s="21"/>
      <c r="I144" s="2"/>
    </row>
    <row r="145" spans="4:7" s="2" customFormat="1" ht="15" x14ac:dyDescent="0.25">
      <c r="D145" s="9"/>
      <c r="E145" s="9"/>
      <c r="G145" s="21"/>
    </row>
    <row r="146" spans="4:7" s="2" customFormat="1" x14ac:dyDescent="0.2">
      <c r="D146" s="23"/>
      <c r="E146" s="23"/>
    </row>
    <row r="147" spans="4:7" s="2" customFormat="1" x14ac:dyDescent="0.2">
      <c r="D147" s="23"/>
      <c r="E147" s="23"/>
    </row>
    <row r="148" spans="4:7" s="2" customFormat="1" x14ac:dyDescent="0.2">
      <c r="D148" s="23"/>
      <c r="E148" s="23"/>
    </row>
    <row r="149" spans="4:7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44AEAC"/>
    <pageSetUpPr fitToPage="1"/>
  </sheetPr>
  <dimension ref="A1:H149"/>
  <sheetViews>
    <sheetView showGridLines="0" zoomScale="80" workbookViewId="0">
      <selection activeCell="D6" sqref="D6"/>
    </sheetView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8" ht="18.75" customHeight="1" x14ac:dyDescent="0.2"/>
    <row r="2" spans="1:8" ht="43.5" customHeight="1" x14ac:dyDescent="0.2">
      <c r="D2" s="13"/>
      <c r="E2" s="13"/>
    </row>
    <row r="3" spans="1:8" ht="9" customHeight="1" x14ac:dyDescent="0.2">
      <c r="D3" s="3"/>
      <c r="E3" s="3"/>
    </row>
    <row r="4" spans="1:8" ht="55.5" customHeight="1" x14ac:dyDescent="0.2">
      <c r="D4" s="24" t="s">
        <v>139</v>
      </c>
      <c r="E4" s="24"/>
    </row>
    <row r="5" spans="1:8" ht="21.75" customHeight="1" x14ac:dyDescent="0.3">
      <c r="D5" s="15" t="s">
        <v>0</v>
      </c>
      <c r="E5" s="16"/>
    </row>
    <row r="6" spans="1:8" ht="21" customHeight="1" x14ac:dyDescent="0.3">
      <c r="D6" s="15" t="s">
        <v>160</v>
      </c>
      <c r="E6" s="16"/>
    </row>
    <row r="7" spans="1:8" ht="12.75" customHeight="1" x14ac:dyDescent="0.25">
      <c r="D7" s="4"/>
      <c r="E7" s="5" t="s">
        <v>1</v>
      </c>
    </row>
    <row r="8" spans="1:8" ht="36.75" customHeight="1" x14ac:dyDescent="0.2">
      <c r="D8" s="18" t="s">
        <v>2</v>
      </c>
      <c r="E8" s="22" t="s">
        <v>161</v>
      </c>
    </row>
    <row r="9" spans="1:8" customFormat="1" ht="15.75" x14ac:dyDescent="0.25">
      <c r="A9" s="6"/>
      <c r="B9" s="6"/>
      <c r="C9" s="7"/>
      <c r="D9" s="10" t="s">
        <v>3</v>
      </c>
      <c r="E9" s="11">
        <v>5753949.1799999997</v>
      </c>
      <c r="F9" s="14"/>
      <c r="G9" s="21"/>
      <c r="H9" s="2"/>
    </row>
    <row r="10" spans="1:8" customFormat="1" ht="15.75" x14ac:dyDescent="0.25">
      <c r="A10" s="6"/>
      <c r="B10" s="6"/>
      <c r="C10" s="7"/>
      <c r="D10" s="10" t="s">
        <v>4</v>
      </c>
      <c r="E10" s="11">
        <v>4363513.8299999991</v>
      </c>
      <c r="F10" s="14"/>
      <c r="G10" s="21"/>
      <c r="H10" s="2"/>
    </row>
    <row r="11" spans="1:8" customFormat="1" ht="15.75" x14ac:dyDescent="0.25">
      <c r="A11" s="6"/>
      <c r="B11" s="6"/>
      <c r="C11" s="7"/>
      <c r="D11" s="10" t="s">
        <v>5</v>
      </c>
      <c r="E11" s="11">
        <v>2578953.59</v>
      </c>
      <c r="F11" s="14"/>
      <c r="G11" s="21"/>
      <c r="H11" s="2"/>
    </row>
    <row r="12" spans="1:8" customFormat="1" ht="15.75" x14ac:dyDescent="0.25">
      <c r="A12" s="6"/>
      <c r="B12" s="6"/>
      <c r="C12" s="7"/>
      <c r="D12" s="10" t="s">
        <v>6</v>
      </c>
      <c r="E12" s="11">
        <v>48520806.890000001</v>
      </c>
      <c r="F12" s="14"/>
      <c r="G12" s="21"/>
      <c r="H12" s="2"/>
    </row>
    <row r="13" spans="1:8" customFormat="1" ht="15.75" x14ac:dyDescent="0.25">
      <c r="A13" s="6"/>
      <c r="B13" s="6"/>
      <c r="C13" s="7"/>
      <c r="D13" s="10" t="s">
        <v>7</v>
      </c>
      <c r="E13" s="11">
        <v>5231685.6700000009</v>
      </c>
      <c r="F13" s="14"/>
      <c r="G13" s="21"/>
      <c r="H13" s="2"/>
    </row>
    <row r="14" spans="1:8" customFormat="1" ht="15.75" x14ac:dyDescent="0.25">
      <c r="A14" s="6"/>
      <c r="B14" s="6"/>
      <c r="C14" s="7"/>
      <c r="D14" s="10" t="s">
        <v>8</v>
      </c>
      <c r="E14" s="11">
        <v>36078729.009999998</v>
      </c>
      <c r="F14" s="14"/>
      <c r="G14" s="21"/>
      <c r="H14" s="2"/>
    </row>
    <row r="15" spans="1:8" customFormat="1" ht="15.75" x14ac:dyDescent="0.25">
      <c r="A15" s="6"/>
      <c r="B15" s="6"/>
      <c r="C15" s="7"/>
      <c r="D15" s="10" t="s">
        <v>9</v>
      </c>
      <c r="E15" s="11">
        <v>7745217.0100000007</v>
      </c>
      <c r="F15" s="14"/>
      <c r="G15" s="21"/>
      <c r="H15" s="2"/>
    </row>
    <row r="16" spans="1:8" customFormat="1" ht="15.75" x14ac:dyDescent="0.25">
      <c r="A16" s="6"/>
      <c r="B16" s="6"/>
      <c r="C16" s="7"/>
      <c r="D16" s="10" t="s">
        <v>10</v>
      </c>
      <c r="E16" s="11">
        <v>12357602.869999997</v>
      </c>
      <c r="F16" s="14"/>
      <c r="G16" s="21"/>
      <c r="H16" s="2"/>
    </row>
    <row r="17" spans="1:8" customFormat="1" ht="15.75" x14ac:dyDescent="0.25">
      <c r="A17" s="6"/>
      <c r="B17" s="6"/>
      <c r="C17" s="7"/>
      <c r="D17" s="10" t="s">
        <v>11</v>
      </c>
      <c r="E17" s="11">
        <v>30697877.330000002</v>
      </c>
      <c r="F17" s="14"/>
      <c r="G17" s="21"/>
      <c r="H17" s="2"/>
    </row>
    <row r="18" spans="1:8" customFormat="1" ht="15.75" x14ac:dyDescent="0.25">
      <c r="A18" s="6"/>
      <c r="B18" s="6"/>
      <c r="C18" s="7"/>
      <c r="D18" s="10" t="s">
        <v>12</v>
      </c>
      <c r="E18" s="11">
        <v>8320871.5700000003</v>
      </c>
      <c r="F18" s="14"/>
      <c r="G18" s="21"/>
      <c r="H18" s="2"/>
    </row>
    <row r="19" spans="1:8" customFormat="1" ht="15.75" x14ac:dyDescent="0.25">
      <c r="A19" s="6"/>
      <c r="B19" s="6"/>
      <c r="C19" s="7"/>
      <c r="D19" s="10" t="s">
        <v>13</v>
      </c>
      <c r="E19" s="11">
        <v>6783793.6099999994</v>
      </c>
      <c r="F19" s="14"/>
      <c r="G19" s="21"/>
      <c r="H19" s="2"/>
    </row>
    <row r="20" spans="1:8" customFormat="1" ht="15.75" x14ac:dyDescent="0.25">
      <c r="A20" s="6"/>
      <c r="B20" s="6"/>
      <c r="C20" s="7"/>
      <c r="D20" s="10" t="s">
        <v>14</v>
      </c>
      <c r="E20" s="11">
        <v>5902127.6800000006</v>
      </c>
      <c r="F20" s="14"/>
      <c r="G20" s="21"/>
      <c r="H20" s="2"/>
    </row>
    <row r="21" spans="1:8" customFormat="1" ht="15.75" x14ac:dyDescent="0.25">
      <c r="A21" s="6"/>
      <c r="B21" s="6"/>
      <c r="C21" s="7"/>
      <c r="D21" s="10" t="s">
        <v>15</v>
      </c>
      <c r="E21" s="11">
        <v>33561961.320000008</v>
      </c>
      <c r="F21" s="14"/>
      <c r="G21" s="21"/>
      <c r="H21" s="2"/>
    </row>
    <row r="22" spans="1:8" customFormat="1" ht="15.75" x14ac:dyDescent="0.25">
      <c r="A22" s="6"/>
      <c r="B22" s="6"/>
      <c r="C22" s="7"/>
      <c r="D22" s="10" t="s">
        <v>16</v>
      </c>
      <c r="E22" s="11">
        <v>11003444.17</v>
      </c>
      <c r="F22" s="14"/>
      <c r="G22" s="21"/>
      <c r="H22" s="2"/>
    </row>
    <row r="23" spans="1:8" customFormat="1" ht="15.75" x14ac:dyDescent="0.25">
      <c r="A23" s="6"/>
      <c r="B23" s="6"/>
      <c r="C23" s="7"/>
      <c r="D23" s="10" t="s">
        <v>17</v>
      </c>
      <c r="E23" s="11">
        <v>8262982.4900000002</v>
      </c>
      <c r="F23" s="14"/>
      <c r="G23" s="21"/>
      <c r="H23" s="2"/>
    </row>
    <row r="24" spans="1:8" customFormat="1" ht="15.75" x14ac:dyDescent="0.25">
      <c r="A24" s="6"/>
      <c r="B24" s="6"/>
      <c r="C24" s="7"/>
      <c r="D24" s="10" t="s">
        <v>18</v>
      </c>
      <c r="E24" s="11">
        <v>6820765.1100000003</v>
      </c>
      <c r="F24" s="14"/>
      <c r="G24" s="21"/>
      <c r="H24" s="2"/>
    </row>
    <row r="25" spans="1:8" customFormat="1" ht="15.75" x14ac:dyDescent="0.25">
      <c r="A25" s="6"/>
      <c r="B25" s="6"/>
      <c r="C25" s="7"/>
      <c r="D25" s="10" t="s">
        <v>19</v>
      </c>
      <c r="E25" s="11">
        <v>5771410.9900000012</v>
      </c>
      <c r="F25" s="14"/>
      <c r="G25" s="21"/>
      <c r="H25" s="2"/>
    </row>
    <row r="26" spans="1:8" customFormat="1" ht="15.75" x14ac:dyDescent="0.25">
      <c r="A26" s="6"/>
      <c r="B26" s="6"/>
      <c r="C26" s="7"/>
      <c r="D26" s="10" t="s">
        <v>20</v>
      </c>
      <c r="E26" s="11">
        <v>13341754.009999998</v>
      </c>
      <c r="F26" s="14"/>
      <c r="G26" s="21"/>
      <c r="H26" s="2"/>
    </row>
    <row r="27" spans="1:8" customFormat="1" ht="15.75" x14ac:dyDescent="0.25">
      <c r="A27" s="6"/>
      <c r="B27" s="6"/>
      <c r="C27" s="7"/>
      <c r="D27" s="10" t="s">
        <v>21</v>
      </c>
      <c r="E27" s="11">
        <v>9844601.790000001</v>
      </c>
      <c r="F27" s="14"/>
      <c r="G27" s="21"/>
      <c r="H27" s="2"/>
    </row>
    <row r="28" spans="1:8" customFormat="1" ht="15.75" x14ac:dyDescent="0.25">
      <c r="A28" s="6"/>
      <c r="B28" s="6"/>
      <c r="C28" s="7"/>
      <c r="D28" s="10" t="s">
        <v>22</v>
      </c>
      <c r="E28" s="11">
        <v>2638086.0399999996</v>
      </c>
      <c r="F28" s="14"/>
      <c r="G28" s="21"/>
      <c r="H28" s="2"/>
    </row>
    <row r="29" spans="1:8" customFormat="1" ht="15.75" x14ac:dyDescent="0.25">
      <c r="A29" s="6"/>
      <c r="B29" s="6"/>
      <c r="C29" s="7"/>
      <c r="D29" s="10" t="s">
        <v>23</v>
      </c>
      <c r="E29" s="11">
        <v>5393687.3600000003</v>
      </c>
      <c r="F29" s="14"/>
      <c r="G29" s="21"/>
      <c r="H29" s="2"/>
    </row>
    <row r="30" spans="1:8" customFormat="1" ht="15.75" x14ac:dyDescent="0.25">
      <c r="A30" s="6"/>
      <c r="B30" s="6"/>
      <c r="C30" s="7"/>
      <c r="D30" s="10" t="s">
        <v>24</v>
      </c>
      <c r="E30" s="11">
        <v>4808415.1100000003</v>
      </c>
      <c r="F30" s="14"/>
      <c r="G30" s="21"/>
      <c r="H30" s="2"/>
    </row>
    <row r="31" spans="1:8" customFormat="1" ht="15.75" x14ac:dyDescent="0.25">
      <c r="A31" s="6"/>
      <c r="B31" s="6"/>
      <c r="C31" s="7"/>
      <c r="D31" s="10" t="s">
        <v>25</v>
      </c>
      <c r="E31" s="11">
        <v>3735418.9799999995</v>
      </c>
      <c r="F31" s="14"/>
      <c r="G31" s="21"/>
      <c r="H31" s="2"/>
    </row>
    <row r="32" spans="1:8" customFormat="1" ht="15.75" x14ac:dyDescent="0.25">
      <c r="A32" s="6"/>
      <c r="B32" s="6"/>
      <c r="C32" s="7"/>
      <c r="D32" s="10" t="s">
        <v>26</v>
      </c>
      <c r="E32" s="11">
        <v>2647392.91</v>
      </c>
      <c r="F32" s="14"/>
      <c r="G32" s="21"/>
      <c r="H32" s="2"/>
    </row>
    <row r="33" spans="1:8" customFormat="1" ht="15.75" x14ac:dyDescent="0.25">
      <c r="A33" s="6"/>
      <c r="B33" s="6"/>
      <c r="C33" s="7"/>
      <c r="D33" s="10" t="s">
        <v>27</v>
      </c>
      <c r="E33" s="11">
        <v>8283534.3899999997</v>
      </c>
      <c r="F33" s="14"/>
      <c r="G33" s="21"/>
      <c r="H33" s="2"/>
    </row>
    <row r="34" spans="1:8" customFormat="1" ht="15.75" x14ac:dyDescent="0.25">
      <c r="A34" s="6"/>
      <c r="B34" s="6"/>
      <c r="C34" s="7"/>
      <c r="D34" s="10" t="s">
        <v>28</v>
      </c>
      <c r="E34" s="11">
        <v>7901422.4899999993</v>
      </c>
      <c r="F34" s="14"/>
      <c r="G34" s="21"/>
      <c r="H34" s="2"/>
    </row>
    <row r="35" spans="1:8" customFormat="1" ht="15.75" x14ac:dyDescent="0.25">
      <c r="A35" s="6"/>
      <c r="B35" s="6"/>
      <c r="C35" s="7"/>
      <c r="D35" s="10" t="s">
        <v>29</v>
      </c>
      <c r="E35" s="11">
        <v>9939188.0899999999</v>
      </c>
      <c r="F35" s="14"/>
      <c r="G35" s="21"/>
      <c r="H35" s="2"/>
    </row>
    <row r="36" spans="1:8" customFormat="1" ht="15.75" x14ac:dyDescent="0.25">
      <c r="A36" s="6"/>
      <c r="B36" s="6"/>
      <c r="C36" s="7"/>
      <c r="D36" s="10" t="s">
        <v>30</v>
      </c>
      <c r="E36" s="11">
        <v>3572173.92</v>
      </c>
      <c r="F36" s="14"/>
      <c r="G36" s="21"/>
      <c r="H36" s="2"/>
    </row>
    <row r="37" spans="1:8" customFormat="1" ht="15.75" x14ac:dyDescent="0.25">
      <c r="A37" s="6"/>
      <c r="B37" s="6"/>
      <c r="C37" s="7"/>
      <c r="D37" s="10" t="s">
        <v>31</v>
      </c>
      <c r="E37" s="11">
        <v>3597516.3800000004</v>
      </c>
      <c r="F37" s="14"/>
      <c r="G37" s="21"/>
      <c r="H37" s="2"/>
    </row>
    <row r="38" spans="1:8" customFormat="1" ht="15.75" x14ac:dyDescent="0.25">
      <c r="A38" s="6"/>
      <c r="B38" s="6"/>
      <c r="C38" s="7"/>
      <c r="D38" s="10" t="s">
        <v>32</v>
      </c>
      <c r="E38" s="11">
        <v>6106403.4499999993</v>
      </c>
      <c r="F38" s="14"/>
      <c r="G38" s="21"/>
      <c r="H38" s="2"/>
    </row>
    <row r="39" spans="1:8" customFormat="1" ht="15.75" x14ac:dyDescent="0.25">
      <c r="A39" s="6"/>
      <c r="B39" s="6"/>
      <c r="C39" s="7"/>
      <c r="D39" s="10" t="s">
        <v>33</v>
      </c>
      <c r="E39" s="11">
        <v>10076852.98</v>
      </c>
      <c r="F39" s="14"/>
      <c r="G39" s="21"/>
      <c r="H39" s="2"/>
    </row>
    <row r="40" spans="1:8" customFormat="1" ht="15.75" x14ac:dyDescent="0.25">
      <c r="A40" s="6"/>
      <c r="B40" s="6"/>
      <c r="C40" s="7"/>
      <c r="D40" s="10" t="s">
        <v>34</v>
      </c>
      <c r="E40" s="11">
        <v>8748365.9000000004</v>
      </c>
      <c r="F40" s="14"/>
      <c r="G40" s="21"/>
      <c r="H40" s="2"/>
    </row>
    <row r="41" spans="1:8" customFormat="1" ht="15.75" x14ac:dyDescent="0.25">
      <c r="A41" s="6"/>
      <c r="B41" s="6"/>
      <c r="C41" s="7"/>
      <c r="D41" s="10" t="s">
        <v>35</v>
      </c>
      <c r="E41" s="11">
        <v>4819641.8599999994</v>
      </c>
      <c r="F41" s="14"/>
      <c r="G41" s="21"/>
      <c r="H41" s="2"/>
    </row>
    <row r="42" spans="1:8" customFormat="1" ht="15.75" x14ac:dyDescent="0.25">
      <c r="A42" s="6"/>
      <c r="B42" s="6"/>
      <c r="C42" s="7"/>
      <c r="D42" s="10" t="s">
        <v>36</v>
      </c>
      <c r="E42" s="11">
        <v>4945586.3099999996</v>
      </c>
      <c r="F42" s="14"/>
      <c r="G42" s="21"/>
      <c r="H42" s="2"/>
    </row>
    <row r="43" spans="1:8" customFormat="1" ht="15.75" x14ac:dyDescent="0.25">
      <c r="A43" s="6"/>
      <c r="B43" s="6"/>
      <c r="C43" s="7"/>
      <c r="D43" s="10" t="s">
        <v>37</v>
      </c>
      <c r="E43" s="11">
        <v>7536223.8500000015</v>
      </c>
      <c r="F43" s="14"/>
      <c r="G43" s="21"/>
      <c r="H43" s="2"/>
    </row>
    <row r="44" spans="1:8" customFormat="1" ht="15.75" x14ac:dyDescent="0.25">
      <c r="A44" s="6"/>
      <c r="B44" s="6"/>
      <c r="C44" s="7"/>
      <c r="D44" s="10" t="s">
        <v>38</v>
      </c>
      <c r="E44" s="11">
        <v>24681196.41</v>
      </c>
      <c r="F44" s="14"/>
      <c r="G44" s="21"/>
      <c r="H44" s="2"/>
    </row>
    <row r="45" spans="1:8" customFormat="1" ht="15.75" x14ac:dyDescent="0.25">
      <c r="A45" s="6"/>
      <c r="B45" s="6"/>
      <c r="C45" s="7"/>
      <c r="D45" s="10" t="s">
        <v>39</v>
      </c>
      <c r="E45" s="11">
        <v>31916528.690000005</v>
      </c>
      <c r="F45" s="14"/>
      <c r="G45" s="21"/>
      <c r="H45" s="2"/>
    </row>
    <row r="46" spans="1:8" customFormat="1" ht="15.75" x14ac:dyDescent="0.25">
      <c r="A46" s="6"/>
      <c r="B46" s="6"/>
      <c r="C46" s="7"/>
      <c r="D46" s="10" t="s">
        <v>40</v>
      </c>
      <c r="E46" s="11">
        <v>4778007.790000001</v>
      </c>
      <c r="F46" s="14"/>
      <c r="G46" s="21"/>
      <c r="H46" s="2"/>
    </row>
    <row r="47" spans="1:8" customFormat="1" ht="15.75" x14ac:dyDescent="0.25">
      <c r="A47" s="6"/>
      <c r="B47" s="6"/>
      <c r="C47" s="7"/>
      <c r="D47" s="10" t="s">
        <v>41</v>
      </c>
      <c r="E47" s="11">
        <v>20215178.919999998</v>
      </c>
      <c r="F47" s="14"/>
      <c r="G47" s="21"/>
      <c r="H47" s="2"/>
    </row>
    <row r="48" spans="1:8" customFormat="1" ht="15.75" x14ac:dyDescent="0.25">
      <c r="A48" s="6"/>
      <c r="B48" s="6"/>
      <c r="C48" s="7"/>
      <c r="D48" s="10" t="s">
        <v>42</v>
      </c>
      <c r="E48" s="11">
        <v>48639949.469999999</v>
      </c>
      <c r="F48" s="14"/>
      <c r="G48" s="21"/>
      <c r="H48" s="2"/>
    </row>
    <row r="49" spans="1:8" customFormat="1" ht="15.75" x14ac:dyDescent="0.25">
      <c r="A49" s="6"/>
      <c r="B49" s="6"/>
      <c r="C49" s="7"/>
      <c r="D49" s="10" t="s">
        <v>43</v>
      </c>
      <c r="E49" s="11">
        <v>2609598.5900000003</v>
      </c>
      <c r="F49" s="14"/>
      <c r="G49" s="21"/>
      <c r="H49" s="2"/>
    </row>
    <row r="50" spans="1:8" customFormat="1" ht="15.75" x14ac:dyDescent="0.25">
      <c r="A50" s="6"/>
      <c r="B50" s="6"/>
      <c r="C50" s="7"/>
      <c r="D50" s="10" t="s">
        <v>44</v>
      </c>
      <c r="E50" s="11">
        <v>6141948.6899999995</v>
      </c>
      <c r="F50" s="14"/>
      <c r="G50" s="21"/>
      <c r="H50" s="2"/>
    </row>
    <row r="51" spans="1:8" customFormat="1" ht="15.75" x14ac:dyDescent="0.25">
      <c r="A51" s="6"/>
      <c r="B51" s="6"/>
      <c r="C51" s="7"/>
      <c r="D51" s="10" t="s">
        <v>45</v>
      </c>
      <c r="E51" s="11">
        <v>4438462.45</v>
      </c>
      <c r="F51" s="14"/>
      <c r="G51" s="21"/>
      <c r="H51" s="2"/>
    </row>
    <row r="52" spans="1:8" customFormat="1" ht="15.75" x14ac:dyDescent="0.25">
      <c r="A52" s="6"/>
      <c r="B52" s="6"/>
      <c r="C52" s="7"/>
      <c r="D52" s="10" t="s">
        <v>46</v>
      </c>
      <c r="E52" s="11">
        <v>3079238.9399999995</v>
      </c>
      <c r="F52" s="14"/>
      <c r="G52" s="21"/>
      <c r="H52" s="2"/>
    </row>
    <row r="53" spans="1:8" customFormat="1" ht="15.75" x14ac:dyDescent="0.25">
      <c r="A53" s="6"/>
      <c r="B53" s="6"/>
      <c r="C53" s="7"/>
      <c r="D53" s="10" t="s">
        <v>47</v>
      </c>
      <c r="E53" s="11">
        <v>3947026.8400000008</v>
      </c>
      <c r="F53" s="14"/>
      <c r="G53" s="21"/>
      <c r="H53" s="2"/>
    </row>
    <row r="54" spans="1:8" customFormat="1" ht="15.75" x14ac:dyDescent="0.25">
      <c r="A54" s="6"/>
      <c r="B54" s="6"/>
      <c r="C54" s="7"/>
      <c r="D54" s="10" t="s">
        <v>48</v>
      </c>
      <c r="E54" s="11">
        <v>2087426.52</v>
      </c>
      <c r="F54" s="14"/>
      <c r="G54" s="21"/>
      <c r="H54" s="2"/>
    </row>
    <row r="55" spans="1:8" customFormat="1" ht="15.75" x14ac:dyDescent="0.25">
      <c r="A55" s="6"/>
      <c r="B55" s="6"/>
      <c r="C55" s="7"/>
      <c r="D55" s="10" t="s">
        <v>49</v>
      </c>
      <c r="E55" s="11">
        <v>4775649.0599999996</v>
      </c>
      <c r="F55" s="14"/>
      <c r="G55" s="21"/>
      <c r="H55" s="2"/>
    </row>
    <row r="56" spans="1:8" customFormat="1" ht="15.75" x14ac:dyDescent="0.25">
      <c r="A56" s="6"/>
      <c r="B56" s="6"/>
      <c r="C56" s="7"/>
      <c r="D56" s="10" t="s">
        <v>50</v>
      </c>
      <c r="E56" s="11">
        <v>3371573.4000000004</v>
      </c>
      <c r="F56" s="14"/>
      <c r="G56" s="21"/>
      <c r="H56" s="2"/>
    </row>
    <row r="57" spans="1:8" customFormat="1" ht="15.75" x14ac:dyDescent="0.25">
      <c r="A57" s="6"/>
      <c r="B57" s="6"/>
      <c r="C57" s="7"/>
      <c r="D57" s="10" t="s">
        <v>51</v>
      </c>
      <c r="E57" s="11">
        <v>2783247.5799999996</v>
      </c>
      <c r="F57" s="14"/>
      <c r="G57" s="21"/>
      <c r="H57" s="2"/>
    </row>
    <row r="58" spans="1:8" customFormat="1" ht="15.75" x14ac:dyDescent="0.25">
      <c r="A58" s="6"/>
      <c r="B58" s="6"/>
      <c r="C58" s="7"/>
      <c r="D58" s="10" t="s">
        <v>52</v>
      </c>
      <c r="E58" s="11">
        <v>5942536.7100000009</v>
      </c>
      <c r="F58" s="14"/>
      <c r="G58" s="21"/>
      <c r="H58" s="2"/>
    </row>
    <row r="59" spans="1:8" customFormat="1" ht="15.75" x14ac:dyDescent="0.25">
      <c r="A59" s="6"/>
      <c r="B59" s="6"/>
      <c r="C59" s="7"/>
      <c r="D59" s="10" t="s">
        <v>53</v>
      </c>
      <c r="E59" s="11">
        <v>3362961.37</v>
      </c>
      <c r="F59" s="14"/>
      <c r="G59" s="21"/>
      <c r="H59" s="2"/>
    </row>
    <row r="60" spans="1:8" customFormat="1" ht="15.75" x14ac:dyDescent="0.25">
      <c r="A60" s="6"/>
      <c r="B60" s="6"/>
      <c r="C60" s="7"/>
      <c r="D60" s="10" t="s">
        <v>54</v>
      </c>
      <c r="E60" s="11">
        <v>3761383.11</v>
      </c>
      <c r="F60" s="14"/>
      <c r="G60" s="21"/>
      <c r="H60" s="2"/>
    </row>
    <row r="61" spans="1:8" customFormat="1" ht="15.75" x14ac:dyDescent="0.25">
      <c r="A61" s="6"/>
      <c r="B61" s="6"/>
      <c r="C61" s="7"/>
      <c r="D61" s="10" t="s">
        <v>55</v>
      </c>
      <c r="E61" s="11">
        <v>62873627.159999989</v>
      </c>
      <c r="F61" s="14"/>
      <c r="G61" s="21"/>
      <c r="H61" s="2"/>
    </row>
    <row r="62" spans="1:8" customFormat="1" ht="15.75" x14ac:dyDescent="0.25">
      <c r="A62" s="6"/>
      <c r="B62" s="6"/>
      <c r="C62" s="7"/>
      <c r="D62" s="10" t="s">
        <v>56</v>
      </c>
      <c r="E62" s="11">
        <v>15567924.319999998</v>
      </c>
      <c r="F62" s="14"/>
      <c r="G62" s="21"/>
      <c r="H62" s="2"/>
    </row>
    <row r="63" spans="1:8" customFormat="1" ht="15.75" x14ac:dyDescent="0.25">
      <c r="A63" s="6"/>
      <c r="B63" s="6"/>
      <c r="C63" s="7"/>
      <c r="D63" s="10" t="s">
        <v>57</v>
      </c>
      <c r="E63" s="11">
        <v>30957921.139999997</v>
      </c>
      <c r="F63" s="14"/>
      <c r="G63" s="21"/>
      <c r="H63" s="2"/>
    </row>
    <row r="64" spans="1:8" customFormat="1" ht="15.75" x14ac:dyDescent="0.25">
      <c r="A64" s="6"/>
      <c r="B64" s="6"/>
      <c r="C64" s="7"/>
      <c r="D64" s="10" t="s">
        <v>58</v>
      </c>
      <c r="E64" s="11">
        <v>4154301.24</v>
      </c>
      <c r="F64" s="14"/>
      <c r="G64" s="21"/>
      <c r="H64" s="2"/>
    </row>
    <row r="65" spans="1:8" customFormat="1" ht="15.75" x14ac:dyDescent="0.25">
      <c r="A65" s="6"/>
      <c r="B65" s="6"/>
      <c r="C65" s="7"/>
      <c r="D65" s="10" t="s">
        <v>59</v>
      </c>
      <c r="E65" s="11">
        <v>8806547.540000001</v>
      </c>
      <c r="F65" s="14"/>
      <c r="G65" s="21"/>
      <c r="H65" s="2"/>
    </row>
    <row r="66" spans="1:8" customFormat="1" ht="15.75" x14ac:dyDescent="0.25">
      <c r="A66" s="6"/>
      <c r="B66" s="6"/>
      <c r="C66" s="7"/>
      <c r="D66" s="10" t="s">
        <v>60</v>
      </c>
      <c r="E66" s="11">
        <v>5252749.59</v>
      </c>
      <c r="F66" s="14"/>
      <c r="G66" s="21"/>
      <c r="H66" s="2"/>
    </row>
    <row r="67" spans="1:8" customFormat="1" ht="15.75" x14ac:dyDescent="0.25">
      <c r="A67" s="6"/>
      <c r="B67" s="6"/>
      <c r="C67" s="7"/>
      <c r="D67" s="10" t="s">
        <v>61</v>
      </c>
      <c r="E67" s="11">
        <v>2331708.9900000002</v>
      </c>
      <c r="F67" s="14"/>
      <c r="G67" s="21"/>
      <c r="H67" s="2"/>
    </row>
    <row r="68" spans="1:8" customFormat="1" ht="15.75" x14ac:dyDescent="0.25">
      <c r="A68" s="6"/>
      <c r="B68" s="6"/>
      <c r="C68" s="7"/>
      <c r="D68" s="10" t="s">
        <v>62</v>
      </c>
      <c r="E68" s="11">
        <v>15023445.039999999</v>
      </c>
      <c r="F68" s="14"/>
      <c r="G68" s="21"/>
      <c r="H68" s="2"/>
    </row>
    <row r="69" spans="1:8" customFormat="1" ht="15.75" x14ac:dyDescent="0.25">
      <c r="A69" s="6"/>
      <c r="B69" s="6"/>
      <c r="C69" s="7"/>
      <c r="D69" s="10" t="s">
        <v>63</v>
      </c>
      <c r="E69" s="11">
        <v>12617299.24</v>
      </c>
      <c r="F69" s="14"/>
      <c r="G69" s="21"/>
      <c r="H69" s="2"/>
    </row>
    <row r="70" spans="1:8" customFormat="1" ht="15.75" x14ac:dyDescent="0.25">
      <c r="A70" s="6"/>
      <c r="B70" s="6"/>
      <c r="C70" s="7"/>
      <c r="D70" s="10" t="s">
        <v>64</v>
      </c>
      <c r="E70" s="11">
        <v>29463592.609999996</v>
      </c>
      <c r="F70" s="14"/>
      <c r="G70" s="21"/>
      <c r="H70" s="2"/>
    </row>
    <row r="71" spans="1:8" customFormat="1" ht="15.75" x14ac:dyDescent="0.25">
      <c r="A71" s="6"/>
      <c r="B71" s="6"/>
      <c r="C71" s="7"/>
      <c r="D71" s="10" t="s">
        <v>65</v>
      </c>
      <c r="E71" s="11">
        <v>12523828.299999999</v>
      </c>
      <c r="F71" s="14"/>
      <c r="G71" s="21"/>
      <c r="H71" s="2"/>
    </row>
    <row r="72" spans="1:8" customFormat="1" ht="15.75" x14ac:dyDescent="0.25">
      <c r="A72" s="6"/>
      <c r="B72" s="6"/>
      <c r="C72" s="7"/>
      <c r="D72" s="10" t="s">
        <v>66</v>
      </c>
      <c r="E72" s="11">
        <v>10466900.43</v>
      </c>
      <c r="F72" s="14"/>
      <c r="G72" s="21"/>
      <c r="H72" s="2"/>
    </row>
    <row r="73" spans="1:8" customFormat="1" ht="15.75" x14ac:dyDescent="0.25">
      <c r="A73" s="6"/>
      <c r="B73" s="6"/>
      <c r="C73" s="7"/>
      <c r="D73" s="10" t="s">
        <v>67</v>
      </c>
      <c r="E73" s="11">
        <v>153350295.97</v>
      </c>
      <c r="F73" s="14"/>
      <c r="G73" s="21"/>
      <c r="H73" s="2"/>
    </row>
    <row r="74" spans="1:8" customFormat="1" ht="15.75" x14ac:dyDescent="0.25">
      <c r="A74" s="6"/>
      <c r="B74" s="6"/>
      <c r="C74" s="7"/>
      <c r="D74" s="10" t="s">
        <v>68</v>
      </c>
      <c r="E74" s="11">
        <v>66798328.559999995</v>
      </c>
      <c r="F74" s="14"/>
      <c r="G74" s="21"/>
      <c r="H74" s="2"/>
    </row>
    <row r="75" spans="1:8" customFormat="1" ht="15.75" x14ac:dyDescent="0.25">
      <c r="A75" s="6"/>
      <c r="B75" s="6"/>
      <c r="C75" s="7"/>
      <c r="D75" s="10" t="s">
        <v>69</v>
      </c>
      <c r="E75" s="11">
        <v>35833861.440000005</v>
      </c>
      <c r="F75" s="14"/>
      <c r="G75" s="21"/>
      <c r="H75" s="2"/>
    </row>
    <row r="76" spans="1:8" customFormat="1" ht="15.75" x14ac:dyDescent="0.25">
      <c r="A76" s="6"/>
      <c r="B76" s="6"/>
      <c r="C76" s="7"/>
      <c r="D76" s="10" t="s">
        <v>70</v>
      </c>
      <c r="E76" s="11">
        <v>4038303.65</v>
      </c>
      <c r="F76" s="14"/>
      <c r="G76" s="21"/>
      <c r="H76" s="2"/>
    </row>
    <row r="77" spans="1:8" customFormat="1" ht="15.75" x14ac:dyDescent="0.25">
      <c r="A77" s="6"/>
      <c r="B77" s="6"/>
      <c r="C77" s="7"/>
      <c r="D77" s="10" t="s">
        <v>71</v>
      </c>
      <c r="E77" s="11">
        <v>5996659.1899999995</v>
      </c>
      <c r="F77" s="14"/>
      <c r="G77" s="21"/>
      <c r="H77" s="2"/>
    </row>
    <row r="78" spans="1:8" customFormat="1" ht="15.75" x14ac:dyDescent="0.25">
      <c r="A78" s="6"/>
      <c r="B78" s="6"/>
      <c r="C78" s="7"/>
      <c r="D78" s="10" t="s">
        <v>72</v>
      </c>
      <c r="E78" s="11">
        <v>4074653.4600000009</v>
      </c>
      <c r="F78" s="14"/>
      <c r="G78" s="21"/>
      <c r="H78" s="2"/>
    </row>
    <row r="79" spans="1:8" customFormat="1" ht="15.75" x14ac:dyDescent="0.25">
      <c r="A79" s="6"/>
      <c r="B79" s="6"/>
      <c r="C79" s="7"/>
      <c r="D79" s="10" t="s">
        <v>73</v>
      </c>
      <c r="E79" s="11">
        <v>1747405.7900000003</v>
      </c>
      <c r="F79" s="14"/>
      <c r="G79" s="21"/>
      <c r="H79" s="2"/>
    </row>
    <row r="80" spans="1:8" customFormat="1" ht="15.75" x14ac:dyDescent="0.25">
      <c r="A80" s="6"/>
      <c r="B80" s="6"/>
      <c r="C80" s="7"/>
      <c r="D80" s="10" t="s">
        <v>74</v>
      </c>
      <c r="E80" s="11">
        <v>9465781.1099999994</v>
      </c>
      <c r="F80" s="14"/>
      <c r="G80" s="21"/>
      <c r="H80" s="2"/>
    </row>
    <row r="81" spans="1:8" customFormat="1" ht="15.75" x14ac:dyDescent="0.25">
      <c r="A81" s="6"/>
      <c r="B81" s="6"/>
      <c r="C81" s="7"/>
      <c r="D81" s="10" t="s">
        <v>75</v>
      </c>
      <c r="E81" s="11">
        <v>6117593.6299999999</v>
      </c>
      <c r="F81" s="14"/>
      <c r="G81" s="21"/>
      <c r="H81" s="2"/>
    </row>
    <row r="82" spans="1:8" customFormat="1" ht="15.75" x14ac:dyDescent="0.25">
      <c r="A82" s="6"/>
      <c r="B82" s="6"/>
      <c r="C82" s="7"/>
      <c r="D82" s="10" t="s">
        <v>76</v>
      </c>
      <c r="E82" s="11">
        <v>7152484.5999999996</v>
      </c>
      <c r="F82" s="14"/>
      <c r="G82" s="21"/>
      <c r="H82" s="2"/>
    </row>
    <row r="83" spans="1:8" customFormat="1" ht="15.75" x14ac:dyDescent="0.25">
      <c r="A83" s="6"/>
      <c r="B83" s="6"/>
      <c r="C83" s="7"/>
      <c r="D83" s="10" t="s">
        <v>77</v>
      </c>
      <c r="E83" s="11">
        <v>59371739.180000007</v>
      </c>
      <c r="F83" s="14"/>
      <c r="G83" s="21"/>
      <c r="H83" s="2"/>
    </row>
    <row r="84" spans="1:8" customFormat="1" ht="15.75" x14ac:dyDescent="0.25">
      <c r="A84" s="6"/>
      <c r="B84" s="6"/>
      <c r="C84" s="7"/>
      <c r="D84" s="10" t="s">
        <v>78</v>
      </c>
      <c r="E84" s="11">
        <v>12849916.130000001</v>
      </c>
      <c r="F84" s="14"/>
      <c r="G84" s="21"/>
      <c r="H84" s="2"/>
    </row>
    <row r="85" spans="1:8" customFormat="1" ht="15.75" x14ac:dyDescent="0.25">
      <c r="A85" s="6"/>
      <c r="B85" s="6"/>
      <c r="C85" s="7"/>
      <c r="D85" s="10" t="s">
        <v>79</v>
      </c>
      <c r="E85" s="11">
        <v>5284089.42</v>
      </c>
      <c r="F85" s="14"/>
      <c r="G85" s="21"/>
      <c r="H85" s="2"/>
    </row>
    <row r="86" spans="1:8" customFormat="1" ht="15.75" x14ac:dyDescent="0.25">
      <c r="A86" s="6"/>
      <c r="B86" s="6"/>
      <c r="C86" s="7"/>
      <c r="D86" s="10" t="s">
        <v>80</v>
      </c>
      <c r="E86" s="11">
        <v>3115003.68</v>
      </c>
      <c r="F86" s="14"/>
      <c r="G86" s="21"/>
      <c r="H86" s="2"/>
    </row>
    <row r="87" spans="1:8" customFormat="1" ht="15.75" x14ac:dyDescent="0.25">
      <c r="A87" s="6"/>
      <c r="B87" s="6"/>
      <c r="C87" s="7"/>
      <c r="D87" s="10" t="s">
        <v>81</v>
      </c>
      <c r="E87" s="11">
        <v>26211801.609999999</v>
      </c>
      <c r="F87" s="14"/>
      <c r="G87" s="21"/>
      <c r="H87" s="2"/>
    </row>
    <row r="88" spans="1:8" customFormat="1" ht="15.75" x14ac:dyDescent="0.25">
      <c r="A88" s="6"/>
      <c r="B88" s="6"/>
      <c r="C88" s="7"/>
      <c r="D88" s="10" t="s">
        <v>82</v>
      </c>
      <c r="E88" s="11">
        <v>5926994.7999999998</v>
      </c>
      <c r="F88" s="14"/>
      <c r="G88" s="21"/>
      <c r="H88" s="2"/>
    </row>
    <row r="89" spans="1:8" customFormat="1" ht="15.75" x14ac:dyDescent="0.25">
      <c r="A89" s="6"/>
      <c r="B89" s="6"/>
      <c r="C89" s="7"/>
      <c r="D89" s="10" t="s">
        <v>83</v>
      </c>
      <c r="E89" s="11">
        <v>9022342.5899999999</v>
      </c>
      <c r="F89" s="14"/>
      <c r="G89" s="21"/>
      <c r="H89" s="2"/>
    </row>
    <row r="90" spans="1:8" customFormat="1" ht="15.75" x14ac:dyDescent="0.25">
      <c r="A90" s="6"/>
      <c r="B90" s="6"/>
      <c r="C90" s="7"/>
      <c r="D90" s="10" t="s">
        <v>84</v>
      </c>
      <c r="E90" s="11">
        <v>9265436.5599999987</v>
      </c>
      <c r="F90" s="14"/>
      <c r="G90" s="21"/>
      <c r="H90" s="2"/>
    </row>
    <row r="91" spans="1:8" customFormat="1" ht="15.75" x14ac:dyDescent="0.25">
      <c r="A91" s="6"/>
      <c r="B91" s="6"/>
      <c r="C91" s="7"/>
      <c r="D91" s="10" t="s">
        <v>85</v>
      </c>
      <c r="E91" s="11">
        <v>54011713.679999992</v>
      </c>
      <c r="F91" s="14"/>
      <c r="G91" s="21"/>
      <c r="H91" s="2"/>
    </row>
    <row r="92" spans="1:8" customFormat="1" ht="15.75" x14ac:dyDescent="0.25">
      <c r="A92" s="6"/>
      <c r="B92" s="6"/>
      <c r="C92" s="7"/>
      <c r="D92" s="10" t="s">
        <v>86</v>
      </c>
      <c r="E92" s="11">
        <v>4165436.6</v>
      </c>
      <c r="F92" s="14"/>
      <c r="G92" s="21"/>
      <c r="H92" s="2"/>
    </row>
    <row r="93" spans="1:8" customFormat="1" ht="15.75" x14ac:dyDescent="0.25">
      <c r="A93" s="6"/>
      <c r="B93" s="6"/>
      <c r="C93" s="7"/>
      <c r="D93" s="10" t="s">
        <v>87</v>
      </c>
      <c r="E93" s="11">
        <v>1619687.7699999998</v>
      </c>
      <c r="F93" s="14"/>
      <c r="G93" s="21"/>
      <c r="H93" s="2"/>
    </row>
    <row r="94" spans="1:8" customFormat="1" ht="15.75" x14ac:dyDescent="0.25">
      <c r="A94" s="6"/>
      <c r="B94" s="6"/>
      <c r="C94" s="7"/>
      <c r="D94" s="10" t="s">
        <v>88</v>
      </c>
      <c r="E94" s="11">
        <v>55758132.210000001</v>
      </c>
      <c r="F94" s="14"/>
      <c r="G94" s="21"/>
      <c r="H94" s="2"/>
    </row>
    <row r="95" spans="1:8" customFormat="1" ht="15.75" x14ac:dyDescent="0.25">
      <c r="A95" s="6"/>
      <c r="B95" s="6"/>
      <c r="C95" s="7"/>
      <c r="D95" s="10" t="s">
        <v>89</v>
      </c>
      <c r="E95" s="11">
        <v>26333796.600000001</v>
      </c>
      <c r="F95" s="14"/>
      <c r="G95" s="21"/>
      <c r="H95" s="2"/>
    </row>
    <row r="96" spans="1:8" customFormat="1" ht="15.75" x14ac:dyDescent="0.25">
      <c r="A96" s="6"/>
      <c r="B96" s="6"/>
      <c r="C96" s="7"/>
      <c r="D96" s="10" t="s">
        <v>90</v>
      </c>
      <c r="E96" s="11">
        <v>4209045.3900000006</v>
      </c>
      <c r="F96" s="14"/>
      <c r="G96" s="21"/>
      <c r="H96" s="2"/>
    </row>
    <row r="97" spans="1:8" customFormat="1" ht="15.75" x14ac:dyDescent="0.25">
      <c r="A97" s="6"/>
      <c r="B97" s="6"/>
      <c r="C97" s="7"/>
      <c r="D97" s="10" t="s">
        <v>91</v>
      </c>
      <c r="E97" s="11">
        <v>14263499.790000003</v>
      </c>
      <c r="F97" s="14"/>
      <c r="G97" s="21"/>
      <c r="H97" s="2"/>
    </row>
    <row r="98" spans="1:8" customFormat="1" ht="15.75" x14ac:dyDescent="0.25">
      <c r="A98" s="6"/>
      <c r="B98" s="6"/>
      <c r="C98" s="7"/>
      <c r="D98" s="10" t="s">
        <v>92</v>
      </c>
      <c r="E98" s="11">
        <v>9693698.839999998</v>
      </c>
      <c r="F98" s="14"/>
      <c r="G98" s="21"/>
      <c r="H98" s="2"/>
    </row>
    <row r="99" spans="1:8" customFormat="1" ht="15.75" x14ac:dyDescent="0.25">
      <c r="A99" s="6"/>
      <c r="B99" s="6"/>
      <c r="C99" s="7"/>
      <c r="D99" s="10" t="s">
        <v>93</v>
      </c>
      <c r="E99" s="11">
        <v>18689803.109999999</v>
      </c>
      <c r="F99" s="14"/>
      <c r="G99" s="21"/>
      <c r="H99" s="2"/>
    </row>
    <row r="100" spans="1:8" customFormat="1" ht="15.75" x14ac:dyDescent="0.25">
      <c r="A100" s="6"/>
      <c r="B100" s="6"/>
      <c r="C100" s="7"/>
      <c r="D100" s="10" t="s">
        <v>94</v>
      </c>
      <c r="E100" s="11">
        <v>12255318.700000001</v>
      </c>
      <c r="F100" s="14"/>
      <c r="G100" s="21"/>
      <c r="H100" s="2"/>
    </row>
    <row r="101" spans="1:8" customFormat="1" ht="15.75" x14ac:dyDescent="0.25">
      <c r="A101" s="6"/>
      <c r="B101" s="6"/>
      <c r="C101" s="7"/>
      <c r="D101" s="10" t="s">
        <v>95</v>
      </c>
      <c r="E101" s="11">
        <v>9477172.4099999983</v>
      </c>
      <c r="F101" s="14"/>
      <c r="G101" s="21"/>
      <c r="H101" s="2"/>
    </row>
    <row r="102" spans="1:8" customFormat="1" ht="15.75" x14ac:dyDescent="0.25">
      <c r="A102" s="6"/>
      <c r="B102" s="6"/>
      <c r="C102" s="7"/>
      <c r="D102" s="10" t="s">
        <v>96</v>
      </c>
      <c r="E102" s="11">
        <v>2187223.98</v>
      </c>
      <c r="F102" s="14"/>
      <c r="G102" s="21"/>
      <c r="H102" s="2"/>
    </row>
    <row r="103" spans="1:8" customFormat="1" ht="15.75" x14ac:dyDescent="0.25">
      <c r="A103" s="6"/>
      <c r="B103" s="6"/>
      <c r="C103" s="7"/>
      <c r="D103" s="10" t="s">
        <v>97</v>
      </c>
      <c r="E103" s="11">
        <v>14086705.859999999</v>
      </c>
      <c r="F103" s="14"/>
      <c r="G103" s="21"/>
      <c r="H103" s="2"/>
    </row>
    <row r="104" spans="1:8" customFormat="1" ht="15.75" x14ac:dyDescent="0.25">
      <c r="A104" s="6"/>
      <c r="B104" s="6"/>
      <c r="C104" s="7"/>
      <c r="D104" s="10" t="s">
        <v>98</v>
      </c>
      <c r="E104" s="11">
        <v>3091855.3600000003</v>
      </c>
      <c r="F104" s="14"/>
      <c r="G104" s="21"/>
      <c r="H104" s="2"/>
    </row>
    <row r="105" spans="1:8" customFormat="1" ht="15.75" x14ac:dyDescent="0.25">
      <c r="A105" s="6"/>
      <c r="B105" s="6"/>
      <c r="C105" s="7"/>
      <c r="D105" s="10" t="s">
        <v>99</v>
      </c>
      <c r="E105" s="11">
        <v>34209584.130000003</v>
      </c>
      <c r="F105" s="14"/>
      <c r="G105" s="21"/>
      <c r="H105" s="2"/>
    </row>
    <row r="106" spans="1:8" customFormat="1" ht="15.75" x14ac:dyDescent="0.25">
      <c r="A106" s="6"/>
      <c r="B106" s="6"/>
      <c r="C106" s="7"/>
      <c r="D106" s="10" t="s">
        <v>100</v>
      </c>
      <c r="E106" s="11">
        <v>4467315.6000000006</v>
      </c>
      <c r="F106" s="14"/>
      <c r="G106" s="21"/>
      <c r="H106" s="2"/>
    </row>
    <row r="107" spans="1:8" customFormat="1" ht="15.75" x14ac:dyDescent="0.25">
      <c r="A107" s="6"/>
      <c r="B107" s="6"/>
      <c r="C107" s="7"/>
      <c r="D107" s="10" t="s">
        <v>101</v>
      </c>
      <c r="E107" s="11">
        <v>11740954.17</v>
      </c>
      <c r="F107" s="14"/>
      <c r="G107" s="21"/>
      <c r="H107" s="2"/>
    </row>
    <row r="108" spans="1:8" customFormat="1" ht="15.75" x14ac:dyDescent="0.25">
      <c r="A108" s="6"/>
      <c r="B108" s="6"/>
      <c r="C108" s="7"/>
      <c r="D108" s="10" t="s">
        <v>102</v>
      </c>
      <c r="E108" s="11">
        <v>5439545.2000000002</v>
      </c>
      <c r="F108" s="14"/>
      <c r="G108" s="21"/>
      <c r="H108" s="2"/>
    </row>
    <row r="109" spans="1:8" customFormat="1" ht="15.75" x14ac:dyDescent="0.25">
      <c r="A109" s="6"/>
      <c r="B109" s="6"/>
      <c r="C109" s="7"/>
      <c r="D109" s="10" t="s">
        <v>103</v>
      </c>
      <c r="E109" s="11">
        <v>2901786.77</v>
      </c>
      <c r="F109" s="14"/>
      <c r="G109" s="21"/>
      <c r="H109" s="2"/>
    </row>
    <row r="110" spans="1:8" customFormat="1" ht="15.75" x14ac:dyDescent="0.25">
      <c r="A110" s="6"/>
      <c r="B110" s="6"/>
      <c r="C110" s="7"/>
      <c r="D110" s="10" t="s">
        <v>104</v>
      </c>
      <c r="E110" s="11">
        <v>52945354.879999995</v>
      </c>
      <c r="F110" s="14"/>
      <c r="G110" s="21"/>
      <c r="H110" s="2"/>
    </row>
    <row r="111" spans="1:8" customFormat="1" ht="15.75" x14ac:dyDescent="0.25">
      <c r="A111" s="6"/>
      <c r="B111" s="6"/>
      <c r="C111" s="7"/>
      <c r="D111" s="10" t="s">
        <v>105</v>
      </c>
      <c r="E111" s="11">
        <v>6134762.870000001</v>
      </c>
      <c r="F111" s="14"/>
      <c r="G111" s="21"/>
      <c r="H111" s="2"/>
    </row>
    <row r="112" spans="1:8" customFormat="1" ht="15.75" x14ac:dyDescent="0.25">
      <c r="A112" s="6"/>
      <c r="B112" s="6"/>
      <c r="C112" s="7"/>
      <c r="D112" s="10" t="s">
        <v>106</v>
      </c>
      <c r="E112" s="11">
        <v>4779324.2799999993</v>
      </c>
      <c r="F112" s="14"/>
      <c r="G112" s="21"/>
      <c r="H112" s="2"/>
    </row>
    <row r="113" spans="1:8" customFormat="1" ht="15.75" x14ac:dyDescent="0.25">
      <c r="A113" s="6"/>
      <c r="B113" s="6"/>
      <c r="C113" s="7"/>
      <c r="D113" s="10" t="s">
        <v>107</v>
      </c>
      <c r="E113" s="11">
        <v>5013458.79</v>
      </c>
      <c r="F113" s="14"/>
      <c r="G113" s="21"/>
      <c r="H113" s="2"/>
    </row>
    <row r="114" spans="1:8" customFormat="1" ht="15.75" x14ac:dyDescent="0.25">
      <c r="A114" s="6"/>
      <c r="B114" s="6"/>
      <c r="C114" s="7"/>
      <c r="D114" s="10" t="s">
        <v>108</v>
      </c>
      <c r="E114" s="11">
        <v>4896089.8499999996</v>
      </c>
      <c r="F114" s="14"/>
      <c r="G114" s="21"/>
      <c r="H114" s="2"/>
    </row>
    <row r="115" spans="1:8" customFormat="1" ht="15.75" x14ac:dyDescent="0.25">
      <c r="A115" s="6"/>
      <c r="B115" s="6"/>
      <c r="C115" s="7"/>
      <c r="D115" s="10" t="s">
        <v>109</v>
      </c>
      <c r="E115" s="11">
        <v>3740136.42</v>
      </c>
      <c r="F115" s="14"/>
      <c r="G115" s="21"/>
      <c r="H115" s="2"/>
    </row>
    <row r="116" spans="1:8" customFormat="1" ht="15.75" x14ac:dyDescent="0.25">
      <c r="A116" s="6"/>
      <c r="B116" s="6"/>
      <c r="C116" s="7"/>
      <c r="D116" s="10" t="s">
        <v>110</v>
      </c>
      <c r="E116" s="11">
        <v>5011429.1800000006</v>
      </c>
      <c r="F116" s="14"/>
      <c r="G116" s="21"/>
      <c r="H116" s="2"/>
    </row>
    <row r="117" spans="1:8" customFormat="1" ht="15.75" x14ac:dyDescent="0.25">
      <c r="A117" s="6"/>
      <c r="B117" s="6"/>
      <c r="C117" s="7"/>
      <c r="D117" s="10" t="s">
        <v>111</v>
      </c>
      <c r="E117" s="11">
        <v>6798494.4399999985</v>
      </c>
      <c r="F117" s="14"/>
      <c r="G117" s="21"/>
      <c r="H117" s="2"/>
    </row>
    <row r="118" spans="1:8" customFormat="1" ht="15.75" x14ac:dyDescent="0.25">
      <c r="A118" s="6"/>
      <c r="B118" s="6"/>
      <c r="C118" s="7"/>
      <c r="D118" s="10" t="s">
        <v>112</v>
      </c>
      <c r="E118" s="11">
        <v>2003701.29</v>
      </c>
      <c r="F118" s="14"/>
      <c r="G118" s="21"/>
      <c r="H118" s="2"/>
    </row>
    <row r="119" spans="1:8" customFormat="1" ht="15.75" x14ac:dyDescent="0.25">
      <c r="A119" s="6"/>
      <c r="B119" s="6"/>
      <c r="C119" s="7"/>
      <c r="D119" s="10" t="s">
        <v>113</v>
      </c>
      <c r="E119" s="11">
        <v>5522996.1899999995</v>
      </c>
      <c r="F119" s="14"/>
      <c r="G119" s="21"/>
      <c r="H119" s="2"/>
    </row>
    <row r="120" spans="1:8" customFormat="1" ht="15.75" x14ac:dyDescent="0.25">
      <c r="A120" s="6"/>
      <c r="B120" s="6"/>
      <c r="C120" s="7"/>
      <c r="D120" s="10" t="s">
        <v>114</v>
      </c>
      <c r="E120" s="11">
        <v>5027391.66</v>
      </c>
      <c r="F120" s="14"/>
      <c r="G120" s="21"/>
      <c r="H120" s="2"/>
    </row>
    <row r="121" spans="1:8" customFormat="1" ht="15.75" x14ac:dyDescent="0.25">
      <c r="A121" s="6"/>
      <c r="B121" s="6"/>
      <c r="C121" s="7"/>
      <c r="D121" s="10" t="s">
        <v>115</v>
      </c>
      <c r="E121" s="11">
        <v>5212157.74</v>
      </c>
      <c r="F121" s="14"/>
      <c r="G121" s="21"/>
      <c r="H121" s="2"/>
    </row>
    <row r="122" spans="1:8" customFormat="1" ht="15.75" x14ac:dyDescent="0.25">
      <c r="A122" s="6"/>
      <c r="B122" s="6"/>
      <c r="C122" s="7"/>
      <c r="D122" s="10" t="s">
        <v>116</v>
      </c>
      <c r="E122" s="11">
        <v>2896228.24</v>
      </c>
      <c r="F122" s="14"/>
      <c r="G122" s="21"/>
      <c r="H122" s="2"/>
    </row>
    <row r="123" spans="1:8" customFormat="1" ht="15.75" x14ac:dyDescent="0.25">
      <c r="A123" s="6"/>
      <c r="B123" s="6"/>
      <c r="C123" s="7"/>
      <c r="D123" s="10" t="s">
        <v>117</v>
      </c>
      <c r="E123" s="11">
        <v>13586018.23</v>
      </c>
      <c r="F123" s="14"/>
      <c r="G123" s="21"/>
      <c r="H123" s="2"/>
    </row>
    <row r="124" spans="1:8" customFormat="1" ht="15.75" x14ac:dyDescent="0.25">
      <c r="A124" s="6"/>
      <c r="B124" s="6"/>
      <c r="C124" s="7"/>
      <c r="D124" s="10" t="s">
        <v>118</v>
      </c>
      <c r="E124" s="11">
        <v>17727154.649999999</v>
      </c>
      <c r="F124" s="14"/>
      <c r="G124" s="21"/>
      <c r="H124" s="2"/>
    </row>
    <row r="125" spans="1:8" customFormat="1" ht="15.75" x14ac:dyDescent="0.25">
      <c r="A125" s="6"/>
      <c r="B125" s="6"/>
      <c r="C125" s="7"/>
      <c r="D125" s="10" t="s">
        <v>119</v>
      </c>
      <c r="E125" s="11">
        <v>25361475.579999998</v>
      </c>
      <c r="F125" s="14"/>
      <c r="G125" s="21"/>
      <c r="H125" s="2"/>
    </row>
    <row r="126" spans="1:8" customFormat="1" ht="15.75" x14ac:dyDescent="0.25">
      <c r="A126" s="6"/>
      <c r="B126" s="6"/>
      <c r="C126" s="7"/>
      <c r="D126" s="10" t="s">
        <v>120</v>
      </c>
      <c r="E126" s="11">
        <v>15672439.18</v>
      </c>
      <c r="F126" s="14"/>
      <c r="G126" s="21"/>
      <c r="H126" s="2"/>
    </row>
    <row r="127" spans="1:8" customFormat="1" ht="15.75" x14ac:dyDescent="0.25">
      <c r="A127" s="6"/>
      <c r="B127" s="6"/>
      <c r="C127" s="7"/>
      <c r="D127" s="10" t="s">
        <v>121</v>
      </c>
      <c r="E127" s="11">
        <v>10753548.32</v>
      </c>
      <c r="F127" s="14"/>
      <c r="G127" s="21"/>
      <c r="H127" s="2"/>
    </row>
    <row r="128" spans="1:8" customFormat="1" ht="15.75" x14ac:dyDescent="0.25">
      <c r="A128" s="6"/>
      <c r="B128" s="6"/>
      <c r="C128" s="7"/>
      <c r="D128" s="10" t="s">
        <v>122</v>
      </c>
      <c r="E128" s="11">
        <v>11923251.800000001</v>
      </c>
      <c r="F128" s="14"/>
      <c r="G128" s="21"/>
      <c r="H128" s="2"/>
    </row>
    <row r="129" spans="1:8" customFormat="1" ht="15.75" x14ac:dyDescent="0.25">
      <c r="A129" s="6"/>
      <c r="B129" s="6"/>
      <c r="C129" s="7"/>
      <c r="D129" s="10" t="s">
        <v>123</v>
      </c>
      <c r="E129" s="11">
        <v>2562369.4400000004</v>
      </c>
      <c r="F129" s="14"/>
      <c r="G129" s="21"/>
      <c r="H129" s="2"/>
    </row>
    <row r="130" spans="1:8" customFormat="1" ht="15.75" x14ac:dyDescent="0.25">
      <c r="A130" s="6"/>
      <c r="B130" s="6"/>
      <c r="C130" s="7"/>
      <c r="D130" s="10" t="s">
        <v>124</v>
      </c>
      <c r="E130" s="11">
        <v>16055245.91</v>
      </c>
      <c r="F130" s="14"/>
      <c r="G130" s="21"/>
      <c r="H130" s="2"/>
    </row>
    <row r="131" spans="1:8" customFormat="1" ht="15.75" x14ac:dyDescent="0.25">
      <c r="A131" s="6"/>
      <c r="B131" s="6"/>
      <c r="C131" s="7"/>
      <c r="D131" s="10" t="s">
        <v>125</v>
      </c>
      <c r="E131" s="11">
        <v>4412735.9999999991</v>
      </c>
      <c r="F131" s="14"/>
      <c r="G131" s="21"/>
      <c r="H131" s="2"/>
    </row>
    <row r="132" spans="1:8" customFormat="1" ht="15.75" x14ac:dyDescent="0.25">
      <c r="A132" s="6"/>
      <c r="B132" s="6"/>
      <c r="C132" s="7"/>
      <c r="D132" s="10" t="s">
        <v>126</v>
      </c>
      <c r="E132" s="11">
        <v>34670941.579999998</v>
      </c>
      <c r="F132" s="14"/>
      <c r="G132" s="21"/>
      <c r="H132" s="2"/>
    </row>
    <row r="133" spans="1:8" customFormat="1" ht="15.75" x14ac:dyDescent="0.25">
      <c r="A133" s="6"/>
      <c r="B133" s="6"/>
      <c r="C133" s="7"/>
      <c r="D133" s="10" t="s">
        <v>127</v>
      </c>
      <c r="E133" s="11">
        <v>1244999.3899999999</v>
      </c>
      <c r="F133" s="14"/>
      <c r="G133" s="21"/>
      <c r="H133" s="2"/>
    </row>
    <row r="134" spans="1:8" customFormat="1" ht="15.75" x14ac:dyDescent="0.25">
      <c r="A134" s="6"/>
      <c r="B134" s="6"/>
      <c r="C134" s="7"/>
      <c r="D134" s="10" t="s">
        <v>128</v>
      </c>
      <c r="E134" s="11">
        <v>4592601.7699999996</v>
      </c>
      <c r="F134" s="14"/>
      <c r="G134" s="21"/>
      <c r="H134" s="2"/>
    </row>
    <row r="135" spans="1:8" customFormat="1" ht="15.75" x14ac:dyDescent="0.25">
      <c r="A135" s="6"/>
      <c r="B135" s="6"/>
      <c r="C135" s="7"/>
      <c r="D135" s="10" t="s">
        <v>129</v>
      </c>
      <c r="E135" s="11">
        <v>10371710.689999999</v>
      </c>
      <c r="F135" s="14"/>
      <c r="G135" s="21"/>
      <c r="H135" s="2"/>
    </row>
    <row r="136" spans="1:8" customFormat="1" ht="15.75" x14ac:dyDescent="0.25">
      <c r="A136" s="6"/>
      <c r="B136" s="6"/>
      <c r="C136" s="7"/>
      <c r="D136" s="10" t="s">
        <v>130</v>
      </c>
      <c r="E136" s="11">
        <v>10692770.280000001</v>
      </c>
      <c r="F136" s="14"/>
      <c r="G136" s="21"/>
      <c r="H136" s="2"/>
    </row>
    <row r="137" spans="1:8" customFormat="1" ht="15.75" x14ac:dyDescent="0.25">
      <c r="A137" s="6"/>
      <c r="B137" s="6"/>
      <c r="C137" s="7"/>
      <c r="D137" s="10" t="s">
        <v>131</v>
      </c>
      <c r="E137" s="11">
        <v>24310420.970000003</v>
      </c>
      <c r="F137" s="14"/>
      <c r="G137" s="21"/>
      <c r="H137" s="2"/>
    </row>
    <row r="138" spans="1:8" customFormat="1" ht="15.75" x14ac:dyDescent="0.25">
      <c r="A138" s="6"/>
      <c r="B138" s="6"/>
      <c r="C138" s="7"/>
      <c r="D138" s="10" t="s">
        <v>132</v>
      </c>
      <c r="E138" s="11">
        <v>2384807.5299999993</v>
      </c>
      <c r="F138" s="14"/>
      <c r="G138" s="21"/>
      <c r="H138" s="2"/>
    </row>
    <row r="139" spans="1:8" customFormat="1" ht="15.75" x14ac:dyDescent="0.25">
      <c r="A139" s="6"/>
      <c r="B139" s="6"/>
      <c r="C139" s="7"/>
      <c r="D139" s="10" t="s">
        <v>133</v>
      </c>
      <c r="E139" s="11">
        <v>8665189.1899999995</v>
      </c>
      <c r="F139" s="14"/>
      <c r="G139" s="21"/>
      <c r="H139" s="2"/>
    </row>
    <row r="140" spans="1:8" customFormat="1" ht="15.75" x14ac:dyDescent="0.25">
      <c r="A140" s="6"/>
      <c r="B140" s="6"/>
      <c r="C140" s="7"/>
      <c r="D140" s="10" t="s">
        <v>134</v>
      </c>
      <c r="E140" s="11">
        <v>15472186.059999999</v>
      </c>
      <c r="F140" s="14"/>
      <c r="G140" s="21"/>
      <c r="H140" s="2"/>
    </row>
    <row r="141" spans="1:8" customFormat="1" ht="15.75" x14ac:dyDescent="0.25">
      <c r="A141" s="6"/>
      <c r="B141" s="6"/>
      <c r="C141" s="7"/>
      <c r="D141" s="10" t="s">
        <v>135</v>
      </c>
      <c r="E141" s="11">
        <v>3910933.03</v>
      </c>
      <c r="F141" s="14"/>
      <c r="G141" s="21"/>
      <c r="H141" s="2"/>
    </row>
    <row r="142" spans="1:8" customFormat="1" ht="15.75" x14ac:dyDescent="0.25">
      <c r="A142" s="6"/>
      <c r="B142" s="6"/>
      <c r="C142" s="7"/>
      <c r="D142" s="10" t="s">
        <v>136</v>
      </c>
      <c r="E142" s="11">
        <v>10876695.24</v>
      </c>
      <c r="F142" s="14"/>
      <c r="G142" s="21"/>
      <c r="H142" s="2"/>
    </row>
    <row r="143" spans="1:8" customFormat="1" ht="15.75" x14ac:dyDescent="0.25">
      <c r="A143" s="6"/>
      <c r="B143" s="6"/>
      <c r="C143" s="7"/>
      <c r="D143" s="10" t="s">
        <v>137</v>
      </c>
      <c r="E143" s="11">
        <v>14743891.520000001</v>
      </c>
      <c r="F143" s="14"/>
      <c r="G143" s="21"/>
      <c r="H143" s="2"/>
    </row>
    <row r="144" spans="1:8" customFormat="1" ht="24.75" customHeight="1" x14ac:dyDescent="0.2">
      <c r="A144" s="1"/>
      <c r="B144" s="1"/>
      <c r="C144" s="8"/>
      <c r="D144" s="19" t="s">
        <v>138</v>
      </c>
      <c r="E144" s="20">
        <f>SUM(E9:E143)</f>
        <v>1828461598.01</v>
      </c>
      <c r="F144" s="14"/>
      <c r="G144" s="21"/>
      <c r="H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44AEAC"/>
    <pageSetUpPr fitToPage="1"/>
  </sheetPr>
  <dimension ref="A1:G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7" ht="18.75" customHeight="1" x14ac:dyDescent="0.2"/>
    <row r="2" spans="1:7" ht="43.5" customHeight="1" x14ac:dyDescent="0.2">
      <c r="D2" s="13"/>
      <c r="E2" s="13"/>
    </row>
    <row r="3" spans="1:7" ht="9" customHeight="1" x14ac:dyDescent="0.2">
      <c r="D3" s="3"/>
      <c r="E3" s="3"/>
    </row>
    <row r="4" spans="1:7" ht="55.5" customHeight="1" x14ac:dyDescent="0.2">
      <c r="D4" s="24" t="s">
        <v>139</v>
      </c>
      <c r="E4" s="24"/>
    </row>
    <row r="5" spans="1:7" ht="17.25" customHeight="1" x14ac:dyDescent="0.3">
      <c r="D5" s="15" t="s">
        <v>0</v>
      </c>
      <c r="E5" s="16"/>
    </row>
    <row r="6" spans="1:7" ht="20.25" x14ac:dyDescent="0.3">
      <c r="D6" s="15" t="s">
        <v>144</v>
      </c>
      <c r="E6" s="16"/>
    </row>
    <row r="7" spans="1:7" ht="12.75" customHeight="1" x14ac:dyDescent="0.25">
      <c r="D7" s="4"/>
      <c r="E7" s="5" t="s">
        <v>1</v>
      </c>
    </row>
    <row r="8" spans="1:7" ht="36.75" customHeight="1" x14ac:dyDescent="0.2">
      <c r="D8" s="18" t="s">
        <v>2</v>
      </c>
      <c r="E8" s="22" t="s">
        <v>145</v>
      </c>
    </row>
    <row r="9" spans="1:7" customFormat="1" ht="15.75" x14ac:dyDescent="0.25">
      <c r="A9" s="6"/>
      <c r="B9" s="6"/>
      <c r="C9" s="7"/>
      <c r="D9" s="10" t="s">
        <v>3</v>
      </c>
      <c r="E9" s="11">
        <v>5744556.8961687619</v>
      </c>
      <c r="F9" s="14"/>
      <c r="G9" s="2"/>
    </row>
    <row r="10" spans="1:7" customFormat="1" ht="15.75" x14ac:dyDescent="0.25">
      <c r="A10" s="6"/>
      <c r="B10" s="6"/>
      <c r="C10" s="7"/>
      <c r="D10" s="10" t="s">
        <v>4</v>
      </c>
      <c r="E10" s="11">
        <v>4356391.1756767901</v>
      </c>
      <c r="F10" s="14"/>
      <c r="G10" s="2"/>
    </row>
    <row r="11" spans="1:7" customFormat="1" ht="15.75" x14ac:dyDescent="0.25">
      <c r="A11" s="6"/>
      <c r="B11" s="6"/>
      <c r="C11" s="7"/>
      <c r="D11" s="10" t="s">
        <v>5</v>
      </c>
      <c r="E11" s="11">
        <v>2574743.8777438067</v>
      </c>
      <c r="F11" s="14"/>
      <c r="G11" s="2"/>
    </row>
    <row r="12" spans="1:7" customFormat="1" ht="15.75" x14ac:dyDescent="0.25">
      <c r="A12" s="6"/>
      <c r="B12" s="6"/>
      <c r="C12" s="7"/>
      <c r="D12" s="10" t="s">
        <v>6</v>
      </c>
      <c r="E12" s="11">
        <v>48441605.460098289</v>
      </c>
      <c r="F12" s="14"/>
      <c r="G12" s="2"/>
    </row>
    <row r="13" spans="1:7" customFormat="1" ht="15.75" x14ac:dyDescent="0.25">
      <c r="A13" s="6"/>
      <c r="B13" s="6"/>
      <c r="C13" s="7"/>
      <c r="D13" s="10" t="s">
        <v>7</v>
      </c>
      <c r="E13" s="11">
        <v>5223145.9359271638</v>
      </c>
      <c r="F13" s="14"/>
      <c r="G13" s="2"/>
    </row>
    <row r="14" spans="1:7" customFormat="1" ht="15.75" x14ac:dyDescent="0.25">
      <c r="A14" s="6"/>
      <c r="B14" s="6"/>
      <c r="C14" s="7"/>
      <c r="D14" s="10" t="s">
        <v>8</v>
      </c>
      <c r="E14" s="11">
        <v>36019837.020388514</v>
      </c>
      <c r="F14" s="14"/>
      <c r="G14" s="2"/>
    </row>
    <row r="15" spans="1:7" customFormat="1" ht="15.75" x14ac:dyDescent="0.25">
      <c r="A15" s="6"/>
      <c r="B15" s="6"/>
      <c r="C15" s="7"/>
      <c r="D15" s="10" t="s">
        <v>9</v>
      </c>
      <c r="E15" s="11">
        <v>7732574.3603518335</v>
      </c>
      <c r="F15" s="14"/>
      <c r="G15" s="2"/>
    </row>
    <row r="16" spans="1:7" customFormat="1" ht="15.75" x14ac:dyDescent="0.25">
      <c r="A16" s="6"/>
      <c r="B16" s="6"/>
      <c r="C16" s="7"/>
      <c r="D16" s="10" t="s">
        <v>10</v>
      </c>
      <c r="E16" s="11">
        <v>12337431.29693884</v>
      </c>
      <c r="F16" s="14"/>
      <c r="G16" s="2"/>
    </row>
    <row r="17" spans="1:7" customFormat="1" ht="15.75" x14ac:dyDescent="0.25">
      <c r="A17" s="6"/>
      <c r="B17" s="6"/>
      <c r="C17" s="7"/>
      <c r="D17" s="10" t="s">
        <v>11</v>
      </c>
      <c r="E17" s="11">
        <v>30647768.605624702</v>
      </c>
      <c r="F17" s="14"/>
      <c r="G17" s="2"/>
    </row>
    <row r="18" spans="1:7" customFormat="1" ht="15.75" x14ac:dyDescent="0.25">
      <c r="A18" s="6"/>
      <c r="B18" s="6"/>
      <c r="C18" s="7"/>
      <c r="D18" s="10" t="s">
        <v>12</v>
      </c>
      <c r="E18" s="11">
        <v>8307289.2600936769</v>
      </c>
      <c r="F18" s="14"/>
      <c r="G18" s="2"/>
    </row>
    <row r="19" spans="1:7" customFormat="1" ht="15.75" x14ac:dyDescent="0.25">
      <c r="A19" s="6"/>
      <c r="B19" s="6"/>
      <c r="C19" s="7"/>
      <c r="D19" s="10" t="s">
        <v>13</v>
      </c>
      <c r="E19" s="11">
        <v>6772720.3002893915</v>
      </c>
      <c r="F19" s="14"/>
      <c r="G19" s="2"/>
    </row>
    <row r="20" spans="1:7" customFormat="1" ht="15.75" x14ac:dyDescent="0.25">
      <c r="A20" s="6"/>
      <c r="B20" s="6"/>
      <c r="C20" s="7"/>
      <c r="D20" s="10" t="s">
        <v>14</v>
      </c>
      <c r="E20" s="11">
        <v>5892493.541713275</v>
      </c>
      <c r="F20" s="14"/>
      <c r="G20" s="2"/>
    </row>
    <row r="21" spans="1:7" customFormat="1" ht="15.75" x14ac:dyDescent="0.25">
      <c r="A21" s="6"/>
      <c r="B21" s="6"/>
      <c r="C21" s="7"/>
      <c r="D21" s="10" t="s">
        <v>15</v>
      </c>
      <c r="E21" s="11">
        <v>33507177.499617416</v>
      </c>
      <c r="F21" s="14"/>
      <c r="G21" s="2"/>
    </row>
    <row r="22" spans="1:7" customFormat="1" ht="15.75" x14ac:dyDescent="0.25">
      <c r="A22" s="6"/>
      <c r="B22" s="6"/>
      <c r="C22" s="7"/>
      <c r="D22" s="10" t="s">
        <v>16</v>
      </c>
      <c r="E22" s="11">
        <v>10985483.042216895</v>
      </c>
      <c r="F22" s="14"/>
      <c r="G22" s="2"/>
    </row>
    <row r="23" spans="1:7" customFormat="1" ht="15.75" x14ac:dyDescent="0.25">
      <c r="A23" s="6"/>
      <c r="B23" s="6"/>
      <c r="C23" s="7"/>
      <c r="D23" s="10" t="s">
        <v>17</v>
      </c>
      <c r="E23" s="11">
        <v>8249494.6744848499</v>
      </c>
      <c r="F23" s="14"/>
      <c r="G23" s="2"/>
    </row>
    <row r="24" spans="1:7" customFormat="1" ht="15.75" x14ac:dyDescent="0.25">
      <c r="A24" s="6"/>
      <c r="B24" s="6"/>
      <c r="C24" s="7"/>
      <c r="D24" s="10" t="s">
        <v>18</v>
      </c>
      <c r="E24" s="11">
        <v>6809631.4124501785</v>
      </c>
      <c r="F24" s="14"/>
      <c r="G24" s="2"/>
    </row>
    <row r="25" spans="1:7" customFormat="1" ht="15.75" x14ac:dyDescent="0.25">
      <c r="A25" s="6"/>
      <c r="B25" s="6"/>
      <c r="C25" s="7"/>
      <c r="D25" s="10" t="s">
        <v>19</v>
      </c>
      <c r="E25" s="11">
        <v>5761990.2180943554</v>
      </c>
      <c r="F25" s="14"/>
      <c r="G25" s="2"/>
    </row>
    <row r="26" spans="1:7" customFormat="1" ht="15.75" x14ac:dyDescent="0.25">
      <c r="A26" s="6"/>
      <c r="B26" s="6"/>
      <c r="C26" s="7"/>
      <c r="D26" s="10" t="s">
        <v>20</v>
      </c>
      <c r="E26" s="11">
        <v>13319976.023151556</v>
      </c>
      <c r="F26" s="14"/>
      <c r="G26" s="2"/>
    </row>
    <row r="27" spans="1:7" customFormat="1" ht="15.75" x14ac:dyDescent="0.25">
      <c r="A27" s="6"/>
      <c r="B27" s="6"/>
      <c r="C27" s="7"/>
      <c r="D27" s="10" t="s">
        <v>21</v>
      </c>
      <c r="E27" s="11">
        <v>9828532.2550228983</v>
      </c>
      <c r="F27" s="14"/>
      <c r="G27" s="2"/>
    </row>
    <row r="28" spans="1:7" customFormat="1" ht="15.75" x14ac:dyDescent="0.25">
      <c r="A28" s="6"/>
      <c r="B28" s="6"/>
      <c r="C28" s="7"/>
      <c r="D28" s="10" t="s">
        <v>22</v>
      </c>
      <c r="E28" s="11">
        <v>2633779.8426834606</v>
      </c>
      <c r="F28" s="14"/>
      <c r="G28" s="2"/>
    </row>
    <row r="29" spans="1:7" customFormat="1" ht="15.75" x14ac:dyDescent="0.25">
      <c r="A29" s="6"/>
      <c r="B29" s="6"/>
      <c r="C29" s="7"/>
      <c r="D29" s="10" t="s">
        <v>23</v>
      </c>
      <c r="E29" s="11">
        <v>5384883.1775614647</v>
      </c>
      <c r="F29" s="14"/>
      <c r="G29" s="2"/>
    </row>
    <row r="30" spans="1:7" customFormat="1" ht="15.75" x14ac:dyDescent="0.25">
      <c r="A30" s="6"/>
      <c r="B30" s="6"/>
      <c r="C30" s="7"/>
      <c r="D30" s="10" t="s">
        <v>24</v>
      </c>
      <c r="E30" s="11">
        <v>4800566.2609370435</v>
      </c>
      <c r="F30" s="14"/>
      <c r="G30" s="2"/>
    </row>
    <row r="31" spans="1:7" customFormat="1" ht="15.75" x14ac:dyDescent="0.25">
      <c r="A31" s="6"/>
      <c r="B31" s="6"/>
      <c r="C31" s="7"/>
      <c r="D31" s="10" t="s">
        <v>25</v>
      </c>
      <c r="E31" s="11">
        <v>3729321.59886416</v>
      </c>
      <c r="F31" s="14"/>
      <c r="G31" s="2"/>
    </row>
    <row r="32" spans="1:7" customFormat="1" ht="15.75" x14ac:dyDescent="0.25">
      <c r="A32" s="6"/>
      <c r="B32" s="6"/>
      <c r="C32" s="7"/>
      <c r="D32" s="10" t="s">
        <v>26</v>
      </c>
      <c r="E32" s="11">
        <v>2643071.4722333318</v>
      </c>
      <c r="F32" s="14"/>
      <c r="G32" s="2"/>
    </row>
    <row r="33" spans="1:7" customFormat="1" ht="15.75" x14ac:dyDescent="0.25">
      <c r="A33" s="6"/>
      <c r="B33" s="6"/>
      <c r="C33" s="7"/>
      <c r="D33" s="10" t="s">
        <v>27</v>
      </c>
      <c r="E33" s="11">
        <v>8270013.029306178</v>
      </c>
      <c r="F33" s="14"/>
      <c r="G33" s="2"/>
    </row>
    <row r="34" spans="1:7" customFormat="1" ht="15.75" x14ac:dyDescent="0.25">
      <c r="A34" s="6"/>
      <c r="B34" s="6"/>
      <c r="C34" s="7"/>
      <c r="D34" s="10" t="s">
        <v>28</v>
      </c>
      <c r="E34" s="11">
        <v>7888524.8352527199</v>
      </c>
      <c r="F34" s="14"/>
      <c r="G34" s="2"/>
    </row>
    <row r="35" spans="1:7" customFormat="1" ht="15.75" x14ac:dyDescent="0.25">
      <c r="A35" s="6"/>
      <c r="B35" s="6"/>
      <c r="C35" s="7"/>
      <c r="D35" s="10" t="s">
        <v>29</v>
      </c>
      <c r="E35" s="11">
        <v>9922964.1863224786</v>
      </c>
      <c r="F35" s="14"/>
      <c r="G35" s="2"/>
    </row>
    <row r="36" spans="1:7" customFormat="1" ht="15.75" x14ac:dyDescent="0.25">
      <c r="A36" s="6"/>
      <c r="B36" s="6"/>
      <c r="C36" s="7"/>
      <c r="D36" s="10" t="s">
        <v>30</v>
      </c>
      <c r="E36" s="11">
        <v>3566343.0178990308</v>
      </c>
      <c r="F36" s="14"/>
      <c r="G36" s="2"/>
    </row>
    <row r="37" spans="1:7" customFormat="1" ht="15.75" x14ac:dyDescent="0.25">
      <c r="A37" s="6"/>
      <c r="B37" s="6"/>
      <c r="C37" s="7"/>
      <c r="D37" s="10" t="s">
        <v>31</v>
      </c>
      <c r="E37" s="11">
        <v>3591644.1057303105</v>
      </c>
      <c r="F37" s="14"/>
      <c r="G37" s="2"/>
    </row>
    <row r="38" spans="1:7" customFormat="1" ht="15.75" x14ac:dyDescent="0.25">
      <c r="A38" s="6"/>
      <c r="B38" s="6"/>
      <c r="C38" s="7"/>
      <c r="D38" s="10" t="s">
        <v>32</v>
      </c>
      <c r="E38" s="11">
        <v>6096435.8605957162</v>
      </c>
      <c r="F38" s="14"/>
      <c r="G38" s="2"/>
    </row>
    <row r="39" spans="1:7" customFormat="1" ht="15.75" x14ac:dyDescent="0.25">
      <c r="A39" s="6"/>
      <c r="B39" s="6"/>
      <c r="C39" s="7"/>
      <c r="D39" s="10" t="s">
        <v>33</v>
      </c>
      <c r="E39" s="11">
        <v>10060404.353848962</v>
      </c>
      <c r="F39" s="14"/>
      <c r="G39" s="2"/>
    </row>
    <row r="40" spans="1:7" customFormat="1" ht="15.75" x14ac:dyDescent="0.25">
      <c r="A40" s="6"/>
      <c r="B40" s="6"/>
      <c r="C40" s="7"/>
      <c r="D40" s="10" t="s">
        <v>34</v>
      </c>
      <c r="E40" s="11">
        <v>8734085.7747223414</v>
      </c>
      <c r="F40" s="14"/>
      <c r="G40" s="2"/>
    </row>
    <row r="41" spans="1:7" customFormat="1" ht="15.75" x14ac:dyDescent="0.25">
      <c r="A41" s="6"/>
      <c r="B41" s="6"/>
      <c r="C41" s="7"/>
      <c r="D41" s="10" t="s">
        <v>35</v>
      </c>
      <c r="E41" s="11">
        <v>4811774.6557771638</v>
      </c>
      <c r="F41" s="14"/>
      <c r="G41" s="2"/>
    </row>
    <row r="42" spans="1:7" customFormat="1" ht="15.75" x14ac:dyDescent="0.25">
      <c r="A42" s="6"/>
      <c r="B42" s="6"/>
      <c r="C42" s="7"/>
      <c r="D42" s="10" t="s">
        <v>36</v>
      </c>
      <c r="E42" s="11">
        <v>4937513.5168174654</v>
      </c>
      <c r="F42" s="14"/>
      <c r="G42" s="2"/>
    </row>
    <row r="43" spans="1:7" customFormat="1" ht="15.75" x14ac:dyDescent="0.25">
      <c r="A43" s="6"/>
      <c r="B43" s="6"/>
      <c r="C43" s="7"/>
      <c r="D43" s="10" t="s">
        <v>37</v>
      </c>
      <c r="E43" s="11">
        <v>7523922.3201847831</v>
      </c>
      <c r="F43" s="14"/>
      <c r="G43" s="2"/>
    </row>
    <row r="44" spans="1:7" customFormat="1" ht="15.75" x14ac:dyDescent="0.25">
      <c r="A44" s="6"/>
      <c r="B44" s="6"/>
      <c r="C44" s="7"/>
      <c r="D44" s="10" t="s">
        <v>38</v>
      </c>
      <c r="E44" s="11">
        <v>24640908.821593277</v>
      </c>
      <c r="F44" s="14"/>
      <c r="G44" s="2"/>
    </row>
    <row r="45" spans="1:7" customFormat="1" ht="15.75" x14ac:dyDescent="0.25">
      <c r="A45" s="6"/>
      <c r="B45" s="6"/>
      <c r="C45" s="7"/>
      <c r="D45" s="10" t="s">
        <v>39</v>
      </c>
      <c r="E45" s="11">
        <v>31864430.753717784</v>
      </c>
      <c r="F45" s="14"/>
      <c r="G45" s="2"/>
    </row>
    <row r="46" spans="1:7" customFormat="1" ht="15.75" x14ac:dyDescent="0.25">
      <c r="A46" s="6"/>
      <c r="B46" s="6"/>
      <c r="C46" s="7"/>
      <c r="D46" s="10" t="s">
        <v>40</v>
      </c>
      <c r="E46" s="11">
        <v>4770208.5436257748</v>
      </c>
      <c r="F46" s="14"/>
      <c r="G46" s="2"/>
    </row>
    <row r="47" spans="1:7" customFormat="1" ht="15.75" x14ac:dyDescent="0.25">
      <c r="A47" s="6"/>
      <c r="B47" s="6"/>
      <c r="C47" s="7"/>
      <c r="D47" s="10" t="s">
        <v>41</v>
      </c>
      <c r="E47" s="11">
        <v>20182181.297848549</v>
      </c>
      <c r="F47" s="14"/>
      <c r="G47" s="2"/>
    </row>
    <row r="48" spans="1:7" customFormat="1" ht="15.75" x14ac:dyDescent="0.25">
      <c r="A48" s="6"/>
      <c r="B48" s="6"/>
      <c r="C48" s="7"/>
      <c r="D48" s="10" t="s">
        <v>42</v>
      </c>
      <c r="E48" s="11">
        <v>48560553.540681705</v>
      </c>
      <c r="F48" s="14"/>
      <c r="G48" s="2"/>
    </row>
    <row r="49" spans="1:7" customFormat="1" ht="15.75" x14ac:dyDescent="0.25">
      <c r="A49" s="6"/>
      <c r="B49" s="6"/>
      <c r="C49" s="7"/>
      <c r="D49" s="10" t="s">
        <v>43</v>
      </c>
      <c r="E49" s="11">
        <v>2605338.9106624401</v>
      </c>
      <c r="F49" s="14"/>
      <c r="G49" s="2"/>
    </row>
    <row r="50" spans="1:7" customFormat="1" ht="15.75" x14ac:dyDescent="0.25">
      <c r="A50" s="6"/>
      <c r="B50" s="6"/>
      <c r="C50" s="7"/>
      <c r="D50" s="10" t="s">
        <v>44</v>
      </c>
      <c r="E50" s="11">
        <v>6131923.0891123153</v>
      </c>
      <c r="F50" s="14"/>
      <c r="G50" s="2"/>
    </row>
    <row r="51" spans="1:7" customFormat="1" ht="15.75" x14ac:dyDescent="0.25">
      <c r="A51" s="6"/>
      <c r="B51" s="6"/>
      <c r="C51" s="7"/>
      <c r="D51" s="10" t="s">
        <v>45</v>
      </c>
      <c r="E51" s="11">
        <v>4431217.4837218253</v>
      </c>
      <c r="F51" s="14"/>
      <c r="G51" s="2"/>
    </row>
    <row r="52" spans="1:7" customFormat="1" ht="15.75" x14ac:dyDescent="0.25">
      <c r="A52" s="6"/>
      <c r="B52" s="6"/>
      <c r="C52" s="7"/>
      <c r="D52" s="10" t="s">
        <v>46</v>
      </c>
      <c r="E52" s="11">
        <v>3074212.6495198943</v>
      </c>
      <c r="F52" s="14"/>
      <c r="G52" s="2"/>
    </row>
    <row r="53" spans="1:7" customFormat="1" ht="15.75" x14ac:dyDescent="0.25">
      <c r="A53" s="6"/>
      <c r="B53" s="6"/>
      <c r="C53" s="7"/>
      <c r="D53" s="10" t="s">
        <v>47</v>
      </c>
      <c r="E53" s="11">
        <v>3940584.0107122171</v>
      </c>
      <c r="F53" s="14"/>
      <c r="G53" s="2"/>
    </row>
    <row r="54" spans="1:7" customFormat="1" ht="15.75" x14ac:dyDescent="0.25">
      <c r="A54" s="6"/>
      <c r="B54" s="6"/>
      <c r="C54" s="7"/>
      <c r="D54" s="10" t="s">
        <v>48</v>
      </c>
      <c r="E54" s="11">
        <v>2084019.202577519</v>
      </c>
      <c r="F54" s="14"/>
      <c r="G54" s="2"/>
    </row>
    <row r="55" spans="1:7" customFormat="1" ht="15.75" x14ac:dyDescent="0.25">
      <c r="A55" s="6"/>
      <c r="B55" s="6"/>
      <c r="C55" s="7"/>
      <c r="D55" s="10" t="s">
        <v>49</v>
      </c>
      <c r="E55" s="11">
        <v>4767853.6679834696</v>
      </c>
      <c r="F55" s="14"/>
      <c r="G55" s="2"/>
    </row>
    <row r="56" spans="1:7" customFormat="1" ht="15.75" x14ac:dyDescent="0.25">
      <c r="A56" s="6"/>
      <c r="B56" s="6"/>
      <c r="C56" s="7"/>
      <c r="D56" s="10" t="s">
        <v>50</v>
      </c>
      <c r="E56" s="11">
        <v>3366069.925715066</v>
      </c>
      <c r="F56" s="14"/>
      <c r="G56" s="2"/>
    </row>
    <row r="57" spans="1:7" customFormat="1" ht="15.75" x14ac:dyDescent="0.25">
      <c r="A57" s="6"/>
      <c r="B57" s="6"/>
      <c r="C57" s="7"/>
      <c r="D57" s="10" t="s">
        <v>51</v>
      </c>
      <c r="E57" s="11">
        <v>2778704.4570575831</v>
      </c>
      <c r="F57" s="14"/>
      <c r="G57" s="2"/>
    </row>
    <row r="58" spans="1:7" customFormat="1" ht="15.75" x14ac:dyDescent="0.25">
      <c r="A58" s="6"/>
      <c r="B58" s="6"/>
      <c r="C58" s="7"/>
      <c r="D58" s="10" t="s">
        <v>52</v>
      </c>
      <c r="E58" s="11">
        <v>5932836.5749651724</v>
      </c>
      <c r="F58" s="14"/>
      <c r="G58" s="2"/>
    </row>
    <row r="59" spans="1:7" customFormat="1" ht="15.75" x14ac:dyDescent="0.25">
      <c r="A59" s="6"/>
      <c r="B59" s="6"/>
      <c r="C59" s="7"/>
      <c r="D59" s="10" t="s">
        <v>53</v>
      </c>
      <c r="E59" s="11">
        <v>3357471.9525559507</v>
      </c>
      <c r="F59" s="14"/>
      <c r="G59" s="2"/>
    </row>
    <row r="60" spans="1:7" customFormat="1" ht="15.75" x14ac:dyDescent="0.25">
      <c r="A60" s="6"/>
      <c r="B60" s="6"/>
      <c r="C60" s="7"/>
      <c r="D60" s="10" t="s">
        <v>54</v>
      </c>
      <c r="E60" s="11">
        <v>3755243.3513608538</v>
      </c>
      <c r="F60" s="14"/>
      <c r="G60" s="2"/>
    </row>
    <row r="61" spans="1:7" customFormat="1" ht="15.75" x14ac:dyDescent="0.25">
      <c r="A61" s="6"/>
      <c r="B61" s="6"/>
      <c r="C61" s="7"/>
      <c r="D61" s="10" t="s">
        <v>55</v>
      </c>
      <c r="E61" s="11">
        <v>62770997.344388716</v>
      </c>
      <c r="F61" s="14"/>
      <c r="G61" s="2"/>
    </row>
    <row r="62" spans="1:7" customFormat="1" ht="15.75" x14ac:dyDescent="0.25">
      <c r="A62" s="6"/>
      <c r="B62" s="6"/>
      <c r="C62" s="7"/>
      <c r="D62" s="10" t="s">
        <v>56</v>
      </c>
      <c r="E62" s="11">
        <v>15542512.498704366</v>
      </c>
      <c r="F62" s="14"/>
      <c r="G62" s="2"/>
    </row>
    <row r="63" spans="1:7" customFormat="1" ht="15.75" x14ac:dyDescent="0.25">
      <c r="A63" s="6"/>
      <c r="B63" s="6"/>
      <c r="C63" s="7"/>
      <c r="D63" s="10" t="s">
        <v>57</v>
      </c>
      <c r="E63" s="11">
        <v>30907387.910081033</v>
      </c>
      <c r="F63" s="14"/>
      <c r="G63" s="2"/>
    </row>
    <row r="64" spans="1:7" customFormat="1" ht="15.75" x14ac:dyDescent="0.25">
      <c r="A64" s="6"/>
      <c r="B64" s="6"/>
      <c r="C64" s="7"/>
      <c r="D64" s="10" t="s">
        <v>58</v>
      </c>
      <c r="E64" s="11">
        <v>4147520.1003337116</v>
      </c>
      <c r="F64" s="14"/>
      <c r="G64" s="2"/>
    </row>
    <row r="65" spans="1:7" customFormat="1" ht="15.75" x14ac:dyDescent="0.25">
      <c r="A65" s="6"/>
      <c r="B65" s="6"/>
      <c r="C65" s="7"/>
      <c r="D65" s="10" t="s">
        <v>59</v>
      </c>
      <c r="E65" s="11">
        <v>8792172.47723254</v>
      </c>
      <c r="F65" s="14"/>
      <c r="G65" s="2"/>
    </row>
    <row r="66" spans="1:7" customFormat="1" ht="15.75" x14ac:dyDescent="0.25">
      <c r="A66" s="6"/>
      <c r="B66" s="6"/>
      <c r="C66" s="7"/>
      <c r="D66" s="10" t="s">
        <v>60</v>
      </c>
      <c r="E66" s="11">
        <v>5244175.412825889</v>
      </c>
      <c r="F66" s="14"/>
      <c r="G66" s="2"/>
    </row>
    <row r="67" spans="1:7" customFormat="1" ht="15.75" x14ac:dyDescent="0.25">
      <c r="A67" s="6"/>
      <c r="B67" s="6"/>
      <c r="C67" s="7"/>
      <c r="D67" s="10" t="s">
        <v>61</v>
      </c>
      <c r="E67" s="11">
        <v>2327902.9252224709</v>
      </c>
      <c r="F67" s="14"/>
      <c r="G67" s="2"/>
    </row>
    <row r="68" spans="1:7" customFormat="1" ht="15.75" x14ac:dyDescent="0.25">
      <c r="A68" s="6"/>
      <c r="B68" s="6"/>
      <c r="C68" s="7"/>
      <c r="D68" s="10" t="s">
        <v>62</v>
      </c>
      <c r="E68" s="11">
        <v>14998921.954389893</v>
      </c>
      <c r="F68" s="14"/>
      <c r="G68" s="2"/>
    </row>
    <row r="69" spans="1:7" customFormat="1" ht="15.75" x14ac:dyDescent="0.25">
      <c r="A69" s="6"/>
      <c r="B69" s="6"/>
      <c r="C69" s="7"/>
      <c r="D69" s="10" t="s">
        <v>63</v>
      </c>
      <c r="E69" s="11">
        <v>12596703.813199786</v>
      </c>
      <c r="F69" s="14"/>
      <c r="G69" s="2"/>
    </row>
    <row r="70" spans="1:7" customFormat="1" ht="15.75" x14ac:dyDescent="0.25">
      <c r="A70" s="6"/>
      <c r="B70" s="6"/>
      <c r="C70" s="7"/>
      <c r="D70" s="10" t="s">
        <v>64</v>
      </c>
      <c r="E70" s="11">
        <v>29415498.62873961</v>
      </c>
      <c r="F70" s="14"/>
      <c r="G70" s="2"/>
    </row>
    <row r="71" spans="1:7" customFormat="1" ht="15.75" x14ac:dyDescent="0.25">
      <c r="A71" s="6"/>
      <c r="B71" s="6"/>
      <c r="C71" s="7"/>
      <c r="D71" s="10" t="s">
        <v>65</v>
      </c>
      <c r="E71" s="11">
        <v>12503385.388211688</v>
      </c>
      <c r="F71" s="14"/>
      <c r="G71" s="2"/>
    </row>
    <row r="72" spans="1:7" customFormat="1" ht="15.75" x14ac:dyDescent="0.25">
      <c r="A72" s="6"/>
      <c r="B72" s="6"/>
      <c r="C72" s="7"/>
      <c r="D72" s="10" t="s">
        <v>66</v>
      </c>
      <c r="E72" s="11">
        <v>10449815.075102115</v>
      </c>
      <c r="F72" s="14"/>
      <c r="G72" s="2"/>
    </row>
    <row r="73" spans="1:7" customFormat="1" ht="15.75" x14ac:dyDescent="0.25">
      <c r="A73" s="6"/>
      <c r="B73" s="6"/>
      <c r="C73" s="7"/>
      <c r="D73" s="10" t="s">
        <v>67</v>
      </c>
      <c r="E73" s="11">
        <v>153099979.4569529</v>
      </c>
      <c r="F73" s="14"/>
      <c r="G73" s="2"/>
    </row>
    <row r="74" spans="1:7" customFormat="1" ht="15.75" x14ac:dyDescent="0.25">
      <c r="A74" s="6"/>
      <c r="B74" s="6"/>
      <c r="C74" s="7"/>
      <c r="D74" s="10" t="s">
        <v>68</v>
      </c>
      <c r="E74" s="11">
        <v>66689292.388440035</v>
      </c>
      <c r="F74" s="14"/>
      <c r="G74" s="2"/>
    </row>
    <row r="75" spans="1:7" customFormat="1" ht="15.75" x14ac:dyDescent="0.25">
      <c r="A75" s="6"/>
      <c r="B75" s="6"/>
      <c r="C75" s="7"/>
      <c r="D75" s="10" t="s">
        <v>69</v>
      </c>
      <c r="E75" s="11">
        <v>35775369.163940817</v>
      </c>
      <c r="F75" s="14"/>
      <c r="G75" s="2"/>
    </row>
    <row r="76" spans="1:7" customFormat="1" ht="15.75" x14ac:dyDescent="0.25">
      <c r="A76" s="6"/>
      <c r="B76" s="6"/>
      <c r="C76" s="7"/>
      <c r="D76" s="10" t="s">
        <v>70</v>
      </c>
      <c r="E76" s="11">
        <v>4031711.8539400301</v>
      </c>
      <c r="F76" s="14"/>
      <c r="G76" s="2"/>
    </row>
    <row r="77" spans="1:7" customFormat="1" ht="15.75" x14ac:dyDescent="0.25">
      <c r="A77" s="6"/>
      <c r="B77" s="6"/>
      <c r="C77" s="7"/>
      <c r="D77" s="10" t="s">
        <v>71</v>
      </c>
      <c r="E77" s="11">
        <v>5986870.7317188429</v>
      </c>
      <c r="F77" s="14"/>
      <c r="G77" s="2"/>
    </row>
    <row r="78" spans="1:7" customFormat="1" ht="15.75" x14ac:dyDescent="0.25">
      <c r="A78" s="6"/>
      <c r="B78" s="6"/>
      <c r="C78" s="7"/>
      <c r="D78" s="10" t="s">
        <v>72</v>
      </c>
      <c r="E78" s="11">
        <v>4068002.3314354024</v>
      </c>
      <c r="F78" s="14"/>
      <c r="G78" s="2"/>
    </row>
    <row r="79" spans="1:7" customFormat="1" ht="15.75" x14ac:dyDescent="0.25">
      <c r="A79" s="6"/>
      <c r="B79" s="6"/>
      <c r="C79" s="7"/>
      <c r="D79" s="10" t="s">
        <v>73</v>
      </c>
      <c r="E79" s="11">
        <v>1744553.5014588421</v>
      </c>
      <c r="F79" s="14"/>
      <c r="G79" s="2"/>
    </row>
    <row r="80" spans="1:7" customFormat="1" ht="15.75" x14ac:dyDescent="0.25">
      <c r="A80" s="6"/>
      <c r="B80" s="6"/>
      <c r="C80" s="7"/>
      <c r="D80" s="10" t="s">
        <v>74</v>
      </c>
      <c r="E80" s="11">
        <v>9450329.9286098685</v>
      </c>
      <c r="F80" s="14"/>
      <c r="G80" s="2"/>
    </row>
    <row r="81" spans="1:7" customFormat="1" ht="15.75" x14ac:dyDescent="0.25">
      <c r="A81" s="6"/>
      <c r="B81" s="6"/>
      <c r="C81" s="7"/>
      <c r="D81" s="10" t="s">
        <v>75</v>
      </c>
      <c r="E81" s="11">
        <v>6107607.7445731629</v>
      </c>
      <c r="F81" s="14"/>
      <c r="G81" s="2"/>
    </row>
    <row r="82" spans="1:7" customFormat="1" ht="15.75" x14ac:dyDescent="0.25">
      <c r="A82" s="6"/>
      <c r="B82" s="6"/>
      <c r="C82" s="7"/>
      <c r="D82" s="10" t="s">
        <v>76</v>
      </c>
      <c r="E82" s="11">
        <v>7140809.4677424487</v>
      </c>
      <c r="F82" s="14"/>
      <c r="G82" s="2"/>
    </row>
    <row r="83" spans="1:7" customFormat="1" ht="15.75" x14ac:dyDescent="0.25">
      <c r="A83" s="6"/>
      <c r="B83" s="6"/>
      <c r="C83" s="7"/>
      <c r="D83" s="10" t="s">
        <v>77</v>
      </c>
      <c r="E83" s="11">
        <v>59274825.594544105</v>
      </c>
      <c r="F83" s="14"/>
      <c r="G83" s="2"/>
    </row>
    <row r="84" spans="1:7" customFormat="1" ht="15.75" x14ac:dyDescent="0.25">
      <c r="A84" s="6"/>
      <c r="B84" s="6"/>
      <c r="C84" s="7"/>
      <c r="D84" s="10" t="s">
        <v>78</v>
      </c>
      <c r="E84" s="11">
        <v>12828940.990652559</v>
      </c>
      <c r="F84" s="14"/>
      <c r="G84" s="2"/>
    </row>
    <row r="85" spans="1:7" customFormat="1" ht="15.75" x14ac:dyDescent="0.25">
      <c r="A85" s="6"/>
      <c r="B85" s="6"/>
      <c r="C85" s="7"/>
      <c r="D85" s="10" t="s">
        <v>79</v>
      </c>
      <c r="E85" s="11">
        <v>5275464.0821352778</v>
      </c>
      <c r="F85" s="14"/>
      <c r="G85" s="2"/>
    </row>
    <row r="86" spans="1:7" customFormat="1" ht="15.75" x14ac:dyDescent="0.25">
      <c r="A86" s="6"/>
      <c r="B86" s="6"/>
      <c r="C86" s="7"/>
      <c r="D86" s="10" t="s">
        <v>80</v>
      </c>
      <c r="E86" s="11">
        <v>3109918.9832125232</v>
      </c>
      <c r="F86" s="14"/>
      <c r="G86" s="2"/>
    </row>
    <row r="87" spans="1:7" customFormat="1" ht="15.75" x14ac:dyDescent="0.25">
      <c r="A87" s="6"/>
      <c r="B87" s="6"/>
      <c r="C87" s="7"/>
      <c r="D87" s="10" t="s">
        <v>81</v>
      </c>
      <c r="E87" s="11">
        <v>26169015.598704718</v>
      </c>
      <c r="F87" s="14"/>
      <c r="G87" s="2"/>
    </row>
    <row r="88" spans="1:7" customFormat="1" ht="15.75" x14ac:dyDescent="0.25">
      <c r="A88" s="6"/>
      <c r="B88" s="6"/>
      <c r="C88" s="7"/>
      <c r="D88" s="10" t="s">
        <v>82</v>
      </c>
      <c r="E88" s="11">
        <v>5917320.0283298269</v>
      </c>
      <c r="F88" s="14"/>
      <c r="G88" s="2"/>
    </row>
    <row r="89" spans="1:7" customFormat="1" ht="15.75" x14ac:dyDescent="0.25">
      <c r="A89" s="6"/>
      <c r="B89" s="6"/>
      <c r="C89" s="7"/>
      <c r="D89" s="10" t="s">
        <v>83</v>
      </c>
      <c r="E89" s="11">
        <v>9007615.2478564717</v>
      </c>
      <c r="F89" s="14"/>
      <c r="G89" s="2"/>
    </row>
    <row r="90" spans="1:7" customFormat="1" ht="15.75" x14ac:dyDescent="0.25">
      <c r="A90" s="6"/>
      <c r="B90" s="6"/>
      <c r="C90" s="7"/>
      <c r="D90" s="10" t="s">
        <v>84</v>
      </c>
      <c r="E90" s="11">
        <v>9250312.4324646052</v>
      </c>
      <c r="F90" s="14"/>
      <c r="G90" s="2"/>
    </row>
    <row r="91" spans="1:7" customFormat="1" ht="15.75" x14ac:dyDescent="0.25">
      <c r="A91" s="6"/>
      <c r="B91" s="6"/>
      <c r="C91" s="7"/>
      <c r="D91" s="10" t="s">
        <v>85</v>
      </c>
      <c r="E91" s="11">
        <v>53923549.341071665</v>
      </c>
      <c r="F91" s="14"/>
      <c r="G91" s="2"/>
    </row>
    <row r="92" spans="1:7" customFormat="1" ht="15.75" x14ac:dyDescent="0.25">
      <c r="A92" s="6"/>
      <c r="B92" s="6"/>
      <c r="C92" s="7"/>
      <c r="D92" s="10" t="s">
        <v>86</v>
      </c>
      <c r="E92" s="11">
        <v>4158637.2530171527</v>
      </c>
      <c r="F92" s="14"/>
      <c r="G92" s="2"/>
    </row>
    <row r="93" spans="1:7" customFormat="1" ht="15.75" x14ac:dyDescent="0.25">
      <c r="A93" s="6"/>
      <c r="B93" s="6"/>
      <c r="C93" s="7"/>
      <c r="D93" s="10" t="s">
        <v>87</v>
      </c>
      <c r="E93" s="11">
        <v>1617043.9285789775</v>
      </c>
      <c r="F93" s="14"/>
      <c r="G93" s="2"/>
    </row>
    <row r="94" spans="1:7" customFormat="1" ht="15.75" x14ac:dyDescent="0.25">
      <c r="A94" s="6"/>
      <c r="B94" s="6"/>
      <c r="C94" s="7"/>
      <c r="D94" s="10" t="s">
        <v>88</v>
      </c>
      <c r="E94" s="11">
        <v>55667117.179238379</v>
      </c>
      <c r="F94" s="14"/>
      <c r="G94" s="2"/>
    </row>
    <row r="95" spans="1:7" customFormat="1" ht="15.75" x14ac:dyDescent="0.25">
      <c r="A95" s="6"/>
      <c r="B95" s="6"/>
      <c r="C95" s="7"/>
      <c r="D95" s="10" t="s">
        <v>89</v>
      </c>
      <c r="E95" s="11">
        <v>26290811.416576512</v>
      </c>
      <c r="F95" s="14"/>
      <c r="G95" s="2"/>
    </row>
    <row r="96" spans="1:7" customFormat="1" ht="15.75" x14ac:dyDescent="0.25">
      <c r="A96" s="6"/>
      <c r="B96" s="6"/>
      <c r="C96" s="7"/>
      <c r="D96" s="10" t="s">
        <v>90</v>
      </c>
      <c r="E96" s="11">
        <v>4202174.8917527972</v>
      </c>
      <c r="F96" s="14"/>
      <c r="G96" s="2"/>
    </row>
    <row r="97" spans="1:7" customFormat="1" ht="15.75" x14ac:dyDescent="0.25">
      <c r="A97" s="6"/>
      <c r="B97" s="6"/>
      <c r="C97" s="7"/>
      <c r="D97" s="10" t="s">
        <v>91</v>
      </c>
      <c r="E97" s="11">
        <v>14240217.217215531</v>
      </c>
      <c r="F97" s="14"/>
      <c r="G97" s="2"/>
    </row>
    <row r="98" spans="1:7" customFormat="1" ht="15.75" x14ac:dyDescent="0.25">
      <c r="A98" s="6"/>
      <c r="B98" s="6"/>
      <c r="C98" s="7"/>
      <c r="D98" s="10" t="s">
        <v>92</v>
      </c>
      <c r="E98" s="11">
        <v>9677875.6152093709</v>
      </c>
      <c r="F98" s="14"/>
      <c r="G98" s="2"/>
    </row>
    <row r="99" spans="1:7" customFormat="1" ht="15.75" x14ac:dyDescent="0.25">
      <c r="A99" s="6"/>
      <c r="B99" s="6"/>
      <c r="C99" s="7"/>
      <c r="D99" s="10" t="s">
        <v>93</v>
      </c>
      <c r="E99" s="11">
        <v>18659295.374099117</v>
      </c>
      <c r="F99" s="14"/>
      <c r="G99" s="2"/>
    </row>
    <row r="100" spans="1:7" customFormat="1" ht="15.75" x14ac:dyDescent="0.25">
      <c r="A100" s="6"/>
      <c r="B100" s="6"/>
      <c r="C100" s="7"/>
      <c r="D100" s="10" t="s">
        <v>94</v>
      </c>
      <c r="E100" s="11">
        <v>12235314.124046933</v>
      </c>
      <c r="F100" s="14"/>
      <c r="G100" s="2"/>
    </row>
    <row r="101" spans="1:7" customFormat="1" ht="15.75" x14ac:dyDescent="0.25">
      <c r="A101" s="6"/>
      <c r="B101" s="6"/>
      <c r="C101" s="7"/>
      <c r="D101" s="10" t="s">
        <v>95</v>
      </c>
      <c r="E101" s="11">
        <v>9461702.6473320089</v>
      </c>
      <c r="F101" s="14"/>
      <c r="G101" s="2"/>
    </row>
    <row r="102" spans="1:7" customFormat="1" ht="15.75" x14ac:dyDescent="0.25">
      <c r="A102" s="6"/>
      <c r="B102" s="6"/>
      <c r="C102" s="7"/>
      <c r="D102" s="10" t="s">
        <v>96</v>
      </c>
      <c r="E102" s="11">
        <v>2183653.7368077701</v>
      </c>
      <c r="F102" s="14"/>
      <c r="G102" s="2"/>
    </row>
    <row r="103" spans="1:7" customFormat="1" ht="15.75" x14ac:dyDescent="0.25">
      <c r="A103" s="6"/>
      <c r="B103" s="6"/>
      <c r="C103" s="7"/>
      <c r="D103" s="10" t="s">
        <v>97</v>
      </c>
      <c r="E103" s="11">
        <v>14063711.846630644</v>
      </c>
      <c r="F103" s="14"/>
      <c r="G103" s="2"/>
    </row>
    <row r="104" spans="1:7" customFormat="1" ht="15.75" x14ac:dyDescent="0.25">
      <c r="A104" s="6"/>
      <c r="B104" s="6"/>
      <c r="C104" s="7"/>
      <c r="D104" s="10" t="s">
        <v>98</v>
      </c>
      <c r="E104" s="11">
        <v>3086808.4771415275</v>
      </c>
      <c r="F104" s="14"/>
      <c r="G104" s="2"/>
    </row>
    <row r="105" spans="1:7" customFormat="1" ht="15.75" x14ac:dyDescent="0.25">
      <c r="A105" s="6"/>
      <c r="B105" s="6"/>
      <c r="C105" s="7"/>
      <c r="D105" s="10" t="s">
        <v>99</v>
      </c>
      <c r="E105" s="11">
        <v>34153743.187096581</v>
      </c>
      <c r="F105" s="14"/>
      <c r="G105" s="2"/>
    </row>
    <row r="106" spans="1:7" customFormat="1" ht="15.75" x14ac:dyDescent="0.25">
      <c r="A106" s="6"/>
      <c r="B106" s="6"/>
      <c r="C106" s="7"/>
      <c r="D106" s="10" t="s">
        <v>100</v>
      </c>
      <c r="E106" s="11">
        <v>4460023.5043695597</v>
      </c>
      <c r="F106" s="14"/>
      <c r="G106" s="2"/>
    </row>
    <row r="107" spans="1:7" customFormat="1" ht="15.75" x14ac:dyDescent="0.25">
      <c r="A107" s="6"/>
      <c r="B107" s="6"/>
      <c r="C107" s="7"/>
      <c r="D107" s="10" t="s">
        <v>101</v>
      </c>
      <c r="E107" s="11">
        <v>11721789.190142356</v>
      </c>
      <c r="F107" s="14"/>
      <c r="G107" s="2"/>
    </row>
    <row r="108" spans="1:7" customFormat="1" ht="15.75" x14ac:dyDescent="0.25">
      <c r="A108" s="6"/>
      <c r="B108" s="6"/>
      <c r="C108" s="7"/>
      <c r="D108" s="10" t="s">
        <v>102</v>
      </c>
      <c r="E108" s="11">
        <v>5430666.1193514001</v>
      </c>
      <c r="F108" s="14"/>
      <c r="G108" s="2"/>
    </row>
    <row r="109" spans="1:7" customFormat="1" ht="15.75" x14ac:dyDescent="0.25">
      <c r="A109" s="6"/>
      <c r="B109" s="6"/>
      <c r="C109" s="7"/>
      <c r="D109" s="10" t="s">
        <v>103</v>
      </c>
      <c r="E109" s="11">
        <v>2897050.1234069262</v>
      </c>
      <c r="F109" s="14"/>
      <c r="G109" s="2"/>
    </row>
    <row r="110" spans="1:7" customFormat="1" ht="15.75" x14ac:dyDescent="0.25">
      <c r="A110" s="6"/>
      <c r="B110" s="6"/>
      <c r="C110" s="7"/>
      <c r="D110" s="10" t="s">
        <v>104</v>
      </c>
      <c r="E110" s="11">
        <v>52858931.17557364</v>
      </c>
      <c r="F110" s="14"/>
      <c r="G110" s="2"/>
    </row>
    <row r="111" spans="1:7" customFormat="1" ht="15.75" x14ac:dyDescent="0.25">
      <c r="A111" s="6"/>
      <c r="B111" s="6"/>
      <c r="C111" s="7"/>
      <c r="D111" s="10" t="s">
        <v>105</v>
      </c>
      <c r="E111" s="11">
        <v>6124748.9995973846</v>
      </c>
      <c r="F111" s="14"/>
      <c r="G111" s="2"/>
    </row>
    <row r="112" spans="1:7" customFormat="1" ht="15.75" x14ac:dyDescent="0.25">
      <c r="A112" s="6"/>
      <c r="B112" s="6"/>
      <c r="C112" s="7"/>
      <c r="D112" s="10" t="s">
        <v>106</v>
      </c>
      <c r="E112" s="11">
        <v>4771522.9046819443</v>
      </c>
      <c r="F112" s="14"/>
      <c r="G112" s="2"/>
    </row>
    <row r="113" spans="1:7" customFormat="1" ht="15.75" x14ac:dyDescent="0.25">
      <c r="A113" s="6"/>
      <c r="B113" s="6"/>
      <c r="C113" s="7"/>
      <c r="D113" s="10" t="s">
        <v>107</v>
      </c>
      <c r="E113" s="11">
        <v>5005275.1879355833</v>
      </c>
      <c r="F113" s="14"/>
      <c r="G113" s="2"/>
    </row>
    <row r="114" spans="1:7" customFormat="1" ht="15.75" x14ac:dyDescent="0.25">
      <c r="A114" s="6"/>
      <c r="B114" s="6"/>
      <c r="C114" s="7"/>
      <c r="D114" s="10" t="s">
        <v>108</v>
      </c>
      <c r="E114" s="11">
        <v>4888097.8691917248</v>
      </c>
      <c r="F114" s="14"/>
      <c r="G114" s="2"/>
    </row>
    <row r="115" spans="1:7" customFormat="1" ht="15.75" x14ac:dyDescent="0.25">
      <c r="A115" s="6"/>
      <c r="B115" s="6"/>
      <c r="C115" s="7"/>
      <c r="D115" s="10" t="s">
        <v>109</v>
      </c>
      <c r="E115" s="11">
        <v>3734031.3201487712</v>
      </c>
      <c r="F115" s="14"/>
      <c r="G115" s="2"/>
    </row>
    <row r="116" spans="1:7" customFormat="1" ht="15.75" x14ac:dyDescent="0.25">
      <c r="A116" s="6"/>
      <c r="B116" s="6"/>
      <c r="C116" s="7"/>
      <c r="D116" s="10" t="s">
        <v>110</v>
      </c>
      <c r="E116" s="11">
        <v>5003248.9300573198</v>
      </c>
      <c r="F116" s="14"/>
      <c r="G116" s="2"/>
    </row>
    <row r="117" spans="1:7" customFormat="1" ht="15.75" x14ac:dyDescent="0.25">
      <c r="A117" s="6"/>
      <c r="B117" s="6"/>
      <c r="C117" s="7"/>
      <c r="D117" s="10" t="s">
        <v>111</v>
      </c>
      <c r="E117" s="11">
        <v>6787397.1170832952</v>
      </c>
      <c r="F117" s="14"/>
      <c r="G117" s="2"/>
    </row>
    <row r="118" spans="1:7" customFormat="1" ht="15.75" x14ac:dyDescent="0.25">
      <c r="A118" s="6"/>
      <c r="B118" s="6"/>
      <c r="C118" s="7"/>
      <c r="D118" s="10" t="s">
        <v>112</v>
      </c>
      <c r="E118" s="11">
        <v>2000430.5974913486</v>
      </c>
      <c r="F118" s="14"/>
      <c r="G118" s="2"/>
    </row>
    <row r="119" spans="1:7" customFormat="1" ht="15.75" x14ac:dyDescent="0.25">
      <c r="A119" s="6"/>
      <c r="B119" s="6"/>
      <c r="C119" s="7"/>
      <c r="D119" s="10" t="s">
        <v>113</v>
      </c>
      <c r="E119" s="11">
        <v>5513980.8879675344</v>
      </c>
      <c r="F119" s="14"/>
      <c r="G119" s="2"/>
    </row>
    <row r="120" spans="1:7" customFormat="1" ht="15.75" x14ac:dyDescent="0.25">
      <c r="A120" s="6"/>
      <c r="B120" s="6"/>
      <c r="C120" s="7"/>
      <c r="D120" s="10" t="s">
        <v>114</v>
      </c>
      <c r="E120" s="11">
        <v>5019185.3566133864</v>
      </c>
      <c r="F120" s="14"/>
      <c r="G120" s="2"/>
    </row>
    <row r="121" spans="1:7" customFormat="1" ht="15.75" x14ac:dyDescent="0.25">
      <c r="A121" s="6"/>
      <c r="B121" s="6"/>
      <c r="C121" s="7"/>
      <c r="D121" s="10" t="s">
        <v>115</v>
      </c>
      <c r="E121" s="11">
        <v>5203649.805260634</v>
      </c>
      <c r="F121" s="14"/>
      <c r="G121" s="2"/>
    </row>
    <row r="122" spans="1:7" customFormat="1" ht="15.75" x14ac:dyDescent="0.25">
      <c r="A122" s="6"/>
      <c r="B122" s="6"/>
      <c r="C122" s="7"/>
      <c r="D122" s="10" t="s">
        <v>116</v>
      </c>
      <c r="E122" s="11">
        <v>2891500.6822808729</v>
      </c>
      <c r="F122" s="14"/>
      <c r="G122" s="2"/>
    </row>
    <row r="123" spans="1:7" customFormat="1" ht="15.75" x14ac:dyDescent="0.25">
      <c r="A123" s="6"/>
      <c r="B123" s="6"/>
      <c r="C123" s="7"/>
      <c r="D123" s="10" t="s">
        <v>117</v>
      </c>
      <c r="E123" s="11">
        <v>13563841.475365173</v>
      </c>
      <c r="F123" s="14"/>
      <c r="G123" s="2"/>
    </row>
    <row r="124" spans="1:7" customFormat="1" ht="15.75" x14ac:dyDescent="0.25">
      <c r="A124" s="6"/>
      <c r="B124" s="6"/>
      <c r="C124" s="7"/>
      <c r="D124" s="10" t="s">
        <v>118</v>
      </c>
      <c r="E124" s="11">
        <v>17698218.285137177</v>
      </c>
      <c r="F124" s="14"/>
      <c r="G124" s="2"/>
    </row>
    <row r="125" spans="1:7" customFormat="1" ht="15.75" x14ac:dyDescent="0.25">
      <c r="A125" s="6"/>
      <c r="B125" s="6"/>
      <c r="C125" s="7"/>
      <c r="D125" s="10" t="s">
        <v>119</v>
      </c>
      <c r="E125" s="11">
        <v>25320077.529437993</v>
      </c>
      <c r="F125" s="14"/>
      <c r="G125" s="2"/>
    </row>
    <row r="126" spans="1:7" customFormat="1" ht="15.75" x14ac:dyDescent="0.25">
      <c r="A126" s="6"/>
      <c r="B126" s="6"/>
      <c r="C126" s="7"/>
      <c r="D126" s="10" t="s">
        <v>120</v>
      </c>
      <c r="E126" s="11">
        <v>15646856.774219228</v>
      </c>
      <c r="F126" s="14"/>
      <c r="G126" s="2"/>
    </row>
    <row r="127" spans="1:7" customFormat="1" ht="15.75" x14ac:dyDescent="0.25">
      <c r="A127" s="6"/>
      <c r="B127" s="6"/>
      <c r="C127" s="7"/>
      <c r="D127" s="10" t="s">
        <v>121</v>
      </c>
      <c r="E127" s="11">
        <v>10735995.107151885</v>
      </c>
      <c r="F127" s="14"/>
      <c r="G127" s="2"/>
    </row>
    <row r="128" spans="1:7" customFormat="1" ht="15.75" x14ac:dyDescent="0.25">
      <c r="A128" s="6"/>
      <c r="B128" s="6"/>
      <c r="C128" s="7"/>
      <c r="D128" s="10" t="s">
        <v>122</v>
      </c>
      <c r="E128" s="11">
        <v>11903789.240559287</v>
      </c>
      <c r="F128" s="14"/>
      <c r="G128" s="2"/>
    </row>
    <row r="129" spans="1:7" customFormat="1" ht="15.75" x14ac:dyDescent="0.25">
      <c r="A129" s="6"/>
      <c r="B129" s="6"/>
      <c r="C129" s="7"/>
      <c r="D129" s="10" t="s">
        <v>123</v>
      </c>
      <c r="E129" s="11">
        <v>2558186.8265223266</v>
      </c>
      <c r="F129" s="14"/>
      <c r="G129" s="2"/>
    </row>
    <row r="130" spans="1:7" customFormat="1" ht="15.75" x14ac:dyDescent="0.25">
      <c r="A130" s="6"/>
      <c r="B130" s="6"/>
      <c r="C130" s="7"/>
      <c r="D130" s="10" t="s">
        <v>124</v>
      </c>
      <c r="E130" s="11">
        <v>16029038.64466344</v>
      </c>
      <c r="F130" s="14"/>
      <c r="G130" s="2"/>
    </row>
    <row r="131" spans="1:7" customFormat="1" ht="15.75" x14ac:dyDescent="0.25">
      <c r="A131" s="6"/>
      <c r="B131" s="6"/>
      <c r="C131" s="7"/>
      <c r="D131" s="10" t="s">
        <v>125</v>
      </c>
      <c r="E131" s="11">
        <v>4405533.026832494</v>
      </c>
      <c r="F131" s="14"/>
      <c r="G131" s="2"/>
    </row>
    <row r="132" spans="1:7" customFormat="1" ht="15.75" x14ac:dyDescent="0.25">
      <c r="A132" s="6"/>
      <c r="B132" s="6"/>
      <c r="C132" s="7"/>
      <c r="D132" s="10" t="s">
        <v>126</v>
      </c>
      <c r="E132" s="11">
        <v>34614347.540558957</v>
      </c>
      <c r="F132" s="14"/>
      <c r="G132" s="2"/>
    </row>
    <row r="133" spans="1:7" customFormat="1" ht="15.75" x14ac:dyDescent="0.25">
      <c r="A133" s="6"/>
      <c r="B133" s="6"/>
      <c r="C133" s="7"/>
      <c r="D133" s="10" t="s">
        <v>127</v>
      </c>
      <c r="E133" s="11">
        <v>1242967.1796478126</v>
      </c>
      <c r="F133" s="14"/>
      <c r="G133" s="2"/>
    </row>
    <row r="134" spans="1:7" customFormat="1" ht="15.75" x14ac:dyDescent="0.25">
      <c r="A134" s="6"/>
      <c r="B134" s="6"/>
      <c r="C134" s="7"/>
      <c r="D134" s="10" t="s">
        <v>128</v>
      </c>
      <c r="E134" s="11">
        <v>4585105.1898817765</v>
      </c>
      <c r="F134" s="14"/>
      <c r="G134" s="2"/>
    </row>
    <row r="135" spans="1:7" customFormat="1" ht="15.75" x14ac:dyDescent="0.25">
      <c r="A135" s="6"/>
      <c r="B135" s="6"/>
      <c r="C135" s="7"/>
      <c r="D135" s="10" t="s">
        <v>129</v>
      </c>
      <c r="E135" s="11">
        <v>10354780.729568461</v>
      </c>
      <c r="F135" s="14"/>
      <c r="G135" s="2"/>
    </row>
    <row r="136" spans="1:7" customFormat="1" ht="15.75" x14ac:dyDescent="0.25">
      <c r="A136" s="6"/>
      <c r="B136" s="6"/>
      <c r="C136" s="7"/>
      <c r="D136" s="10" t="s">
        <v>130</v>
      </c>
      <c r="E136" s="11">
        <v>10675316.263392018</v>
      </c>
      <c r="F136" s="14"/>
      <c r="G136" s="2"/>
    </row>
    <row r="137" spans="1:7" customFormat="1" ht="15.75" x14ac:dyDescent="0.25">
      <c r="A137" s="6"/>
      <c r="B137" s="6"/>
      <c r="C137" s="7"/>
      <c r="D137" s="10" t="s">
        <v>131</v>
      </c>
      <c r="E137" s="11">
        <v>24270738.604967948</v>
      </c>
      <c r="F137" s="14"/>
      <c r="G137" s="2"/>
    </row>
    <row r="138" spans="1:7" customFormat="1" ht="15.75" x14ac:dyDescent="0.25">
      <c r="A138" s="6"/>
      <c r="B138" s="6"/>
      <c r="C138" s="7"/>
      <c r="D138" s="10" t="s">
        <v>132</v>
      </c>
      <c r="E138" s="11">
        <v>2380914.7578213438</v>
      </c>
      <c r="F138" s="14"/>
      <c r="G138" s="2"/>
    </row>
    <row r="139" spans="1:7" customFormat="1" ht="15.75" x14ac:dyDescent="0.25">
      <c r="A139" s="6"/>
      <c r="B139" s="6"/>
      <c r="C139" s="7"/>
      <c r="D139" s="10" t="s">
        <v>133</v>
      </c>
      <c r="E139" s="11">
        <v>8651044.8425762448</v>
      </c>
      <c r="F139" s="14"/>
      <c r="G139" s="2"/>
    </row>
    <row r="140" spans="1:7" customFormat="1" ht="15.75" x14ac:dyDescent="0.25">
      <c r="A140" s="6"/>
      <c r="B140" s="6"/>
      <c r="C140" s="7"/>
      <c r="D140" s="10" t="s">
        <v>134</v>
      </c>
      <c r="E140" s="11">
        <v>15446930.540230641</v>
      </c>
      <c r="F140" s="14"/>
      <c r="G140" s="2"/>
    </row>
    <row r="141" spans="1:7" customFormat="1" ht="15.75" x14ac:dyDescent="0.25">
      <c r="A141" s="6"/>
      <c r="B141" s="6"/>
      <c r="C141" s="7"/>
      <c r="D141" s="10" t="s">
        <v>135</v>
      </c>
      <c r="E141" s="11">
        <v>3904549.1092555448</v>
      </c>
      <c r="F141" s="14"/>
      <c r="G141" s="2"/>
    </row>
    <row r="142" spans="1:7" customFormat="1" ht="15.75" x14ac:dyDescent="0.25">
      <c r="A142" s="6"/>
      <c r="B142" s="6"/>
      <c r="C142" s="7"/>
      <c r="D142" s="10" t="s">
        <v>136</v>
      </c>
      <c r="E142" s="11">
        <v>10858940.982197823</v>
      </c>
      <c r="F142" s="14"/>
      <c r="G142" s="2"/>
    </row>
    <row r="143" spans="1:7" customFormat="1" ht="15.75" x14ac:dyDescent="0.25">
      <c r="A143" s="6"/>
      <c r="B143" s="6"/>
      <c r="C143" s="7"/>
      <c r="D143" s="10" t="s">
        <v>137</v>
      </c>
      <c r="E143" s="11">
        <v>14719824.789698374</v>
      </c>
      <c r="F143" s="14"/>
      <c r="G143" s="2"/>
    </row>
    <row r="144" spans="1:7" customFormat="1" ht="24.75" customHeight="1" x14ac:dyDescent="0.2">
      <c r="A144" s="1"/>
      <c r="B144" s="1"/>
      <c r="C144" s="8"/>
      <c r="D144" s="19" t="s">
        <v>138</v>
      </c>
      <c r="E144" s="20">
        <f>SUM(E9:E143)</f>
        <v>1825476965.5999999</v>
      </c>
      <c r="F144" s="14"/>
      <c r="G144" s="2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44AEAC"/>
    <pageSetUpPr fitToPage="1"/>
  </sheetPr>
  <dimension ref="A1:G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7" width="16.6640625" style="2" bestFit="1" customWidth="1"/>
    <col min="8" max="16384" width="12" style="2"/>
  </cols>
  <sheetData>
    <row r="1" spans="1:7" ht="18.75" customHeight="1" x14ac:dyDescent="0.2"/>
    <row r="2" spans="1:7" ht="43.5" customHeight="1" x14ac:dyDescent="0.2">
      <c r="D2" s="13"/>
      <c r="E2" s="13"/>
    </row>
    <row r="3" spans="1:7" ht="9" customHeight="1" x14ac:dyDescent="0.2">
      <c r="D3" s="3"/>
      <c r="E3" s="3"/>
    </row>
    <row r="4" spans="1:7" ht="55.5" customHeight="1" x14ac:dyDescent="0.2">
      <c r="D4" s="24" t="s">
        <v>139</v>
      </c>
      <c r="E4" s="24"/>
    </row>
    <row r="5" spans="1:7" ht="17.25" customHeight="1" x14ac:dyDescent="0.3">
      <c r="D5" s="15" t="s">
        <v>0</v>
      </c>
      <c r="E5" s="16"/>
    </row>
    <row r="6" spans="1:7" ht="20.25" x14ac:dyDescent="0.3">
      <c r="D6" s="15" t="s">
        <v>158</v>
      </c>
      <c r="E6" s="16"/>
    </row>
    <row r="7" spans="1:7" ht="12.75" customHeight="1" x14ac:dyDescent="0.25">
      <c r="D7" s="4"/>
      <c r="E7" s="5" t="s">
        <v>1</v>
      </c>
    </row>
    <row r="8" spans="1:7" ht="36.75" customHeight="1" x14ac:dyDescent="0.2">
      <c r="D8" s="18" t="s">
        <v>2</v>
      </c>
      <c r="E8" s="22" t="s">
        <v>159</v>
      </c>
    </row>
    <row r="9" spans="1:7" customFormat="1" ht="15.75" x14ac:dyDescent="0.25">
      <c r="A9" s="6"/>
      <c r="B9" s="6"/>
      <c r="C9" s="7"/>
      <c r="D9" s="10" t="s">
        <v>3</v>
      </c>
      <c r="E9" s="11">
        <v>4787663.5999999996</v>
      </c>
      <c r="G9" s="21"/>
    </row>
    <row r="10" spans="1:7" customFormat="1" ht="15.75" x14ac:dyDescent="0.25">
      <c r="A10" s="6"/>
      <c r="B10" s="6"/>
      <c r="C10" s="7"/>
      <c r="D10" s="10" t="s">
        <v>4</v>
      </c>
      <c r="E10" s="11">
        <v>3630730.0999999996</v>
      </c>
      <c r="G10" s="21"/>
    </row>
    <row r="11" spans="1:7" customFormat="1" ht="15.75" x14ac:dyDescent="0.25">
      <c r="A11" s="6"/>
      <c r="B11" s="6"/>
      <c r="C11" s="7"/>
      <c r="D11" s="10" t="s">
        <v>5</v>
      </c>
      <c r="E11" s="11">
        <v>2145858.7600000002</v>
      </c>
      <c r="G11" s="21"/>
    </row>
    <row r="12" spans="1:7" customFormat="1" ht="15.75" x14ac:dyDescent="0.25">
      <c r="A12" s="6"/>
      <c r="B12" s="6"/>
      <c r="C12" s="7"/>
      <c r="D12" s="10" t="s">
        <v>6</v>
      </c>
      <c r="E12" s="11">
        <v>40372498.009999998</v>
      </c>
      <c r="G12" s="21"/>
    </row>
    <row r="13" spans="1:7" customFormat="1" ht="15.75" x14ac:dyDescent="0.25">
      <c r="A13" s="6"/>
      <c r="B13" s="6"/>
      <c r="C13" s="7"/>
      <c r="D13" s="10" t="s">
        <v>7</v>
      </c>
      <c r="E13" s="11">
        <v>4353106.1000000006</v>
      </c>
      <c r="G13" s="21"/>
    </row>
    <row r="14" spans="1:7" customFormat="1" ht="15.75" x14ac:dyDescent="0.25">
      <c r="A14" s="6"/>
      <c r="B14" s="6"/>
      <c r="C14" s="7"/>
      <c r="D14" s="10" t="s">
        <v>8</v>
      </c>
      <c r="E14" s="11">
        <v>30019872.07</v>
      </c>
      <c r="G14" s="21"/>
    </row>
    <row r="15" spans="1:7" customFormat="1" ht="15.75" x14ac:dyDescent="0.25">
      <c r="A15" s="6"/>
      <c r="B15" s="6"/>
      <c r="C15" s="7"/>
      <c r="D15" s="10" t="s">
        <v>9</v>
      </c>
      <c r="E15" s="11">
        <v>6444529.2300000004</v>
      </c>
      <c r="G15" s="21"/>
    </row>
    <row r="16" spans="1:7" customFormat="1" ht="15.75" x14ac:dyDescent="0.25">
      <c r="A16" s="6"/>
      <c r="B16" s="6"/>
      <c r="C16" s="7"/>
      <c r="D16" s="10" t="s">
        <v>10</v>
      </c>
      <c r="E16" s="11">
        <v>10282337.15</v>
      </c>
      <c r="G16" s="21"/>
    </row>
    <row r="17" spans="1:7" customFormat="1" ht="15.75" x14ac:dyDescent="0.25">
      <c r="A17" s="6"/>
      <c r="B17" s="6"/>
      <c r="C17" s="7"/>
      <c r="D17" s="10" t="s">
        <v>11</v>
      </c>
      <c r="E17" s="11">
        <v>25542650.07</v>
      </c>
      <c r="G17" s="21"/>
    </row>
    <row r="18" spans="1:7" customFormat="1" ht="15.75" x14ac:dyDescent="0.25">
      <c r="A18" s="6"/>
      <c r="B18" s="6"/>
      <c r="C18" s="7"/>
      <c r="D18" s="10" t="s">
        <v>12</v>
      </c>
      <c r="E18" s="11">
        <v>6923511.6399999987</v>
      </c>
      <c r="G18" s="21"/>
    </row>
    <row r="19" spans="1:7" customFormat="1" ht="15.75" x14ac:dyDescent="0.25">
      <c r="A19" s="6"/>
      <c r="B19" s="6"/>
      <c r="C19" s="7"/>
      <c r="D19" s="10" t="s">
        <v>13</v>
      </c>
      <c r="E19" s="11">
        <v>5644561.8200000003</v>
      </c>
      <c r="G19" s="21"/>
    </row>
    <row r="20" spans="1:7" customFormat="1" ht="15.75" x14ac:dyDescent="0.25">
      <c r="A20" s="6"/>
      <c r="B20" s="6"/>
      <c r="C20" s="7"/>
      <c r="D20" s="10" t="s">
        <v>14</v>
      </c>
      <c r="E20" s="11">
        <v>4910957.879999999</v>
      </c>
      <c r="G20" s="21"/>
    </row>
    <row r="21" spans="1:7" customFormat="1" ht="15.75" x14ac:dyDescent="0.25">
      <c r="A21" s="6"/>
      <c r="B21" s="6"/>
      <c r="C21" s="7"/>
      <c r="D21" s="10" t="s">
        <v>15</v>
      </c>
      <c r="E21" s="11">
        <v>27925756.039999999</v>
      </c>
      <c r="G21" s="21"/>
    </row>
    <row r="22" spans="1:7" customFormat="1" ht="15.75" x14ac:dyDescent="0.25">
      <c r="A22" s="6"/>
      <c r="B22" s="6"/>
      <c r="C22" s="7"/>
      <c r="D22" s="10" t="s">
        <v>16</v>
      </c>
      <c r="E22" s="11">
        <v>9155588.2399999984</v>
      </c>
      <c r="G22" s="21"/>
    </row>
    <row r="23" spans="1:7" customFormat="1" ht="15.75" x14ac:dyDescent="0.25">
      <c r="A23" s="6"/>
      <c r="B23" s="6"/>
      <c r="C23" s="7"/>
      <c r="D23" s="10" t="s">
        <v>17</v>
      </c>
      <c r="E23" s="11">
        <v>6875344.1200000001</v>
      </c>
      <c r="G23" s="21"/>
    </row>
    <row r="24" spans="1:7" customFormat="1" ht="15.75" x14ac:dyDescent="0.25">
      <c r="A24" s="6"/>
      <c r="B24" s="6"/>
      <c r="C24" s="7"/>
      <c r="D24" s="10" t="s">
        <v>18</v>
      </c>
      <c r="E24" s="11">
        <v>5675324.5199999996</v>
      </c>
      <c r="G24" s="21"/>
    </row>
    <row r="25" spans="1:7" customFormat="1" ht="15.75" x14ac:dyDescent="0.25">
      <c r="A25" s="6"/>
      <c r="B25" s="6"/>
      <c r="C25" s="7"/>
      <c r="D25" s="10" t="s">
        <v>19</v>
      </c>
      <c r="E25" s="11">
        <v>4802192.9800000004</v>
      </c>
      <c r="G25" s="21"/>
    </row>
    <row r="26" spans="1:7" customFormat="1" ht="15.75" x14ac:dyDescent="0.25">
      <c r="A26" s="6"/>
      <c r="B26" s="6"/>
      <c r="C26" s="7"/>
      <c r="D26" s="10" t="s">
        <v>20</v>
      </c>
      <c r="E26" s="11">
        <v>11101215.6</v>
      </c>
      <c r="G26" s="21"/>
    </row>
    <row r="27" spans="1:7" customFormat="1" ht="15.75" x14ac:dyDescent="0.25">
      <c r="A27" s="6"/>
      <c r="B27" s="6"/>
      <c r="C27" s="7"/>
      <c r="D27" s="10" t="s">
        <v>21</v>
      </c>
      <c r="E27" s="11">
        <v>8191355.2500000009</v>
      </c>
      <c r="G27" s="21"/>
    </row>
    <row r="28" spans="1:7" customFormat="1" ht="15.75" x14ac:dyDescent="0.25">
      <c r="A28" s="6"/>
      <c r="B28" s="6"/>
      <c r="C28" s="7"/>
      <c r="D28" s="10" t="s">
        <v>22</v>
      </c>
      <c r="E28" s="11">
        <v>2195060.84</v>
      </c>
      <c r="G28" s="21"/>
    </row>
    <row r="29" spans="1:7" customFormat="1" ht="15.75" x14ac:dyDescent="0.25">
      <c r="A29" s="6"/>
      <c r="B29" s="6"/>
      <c r="C29" s="7"/>
      <c r="D29" s="10" t="s">
        <v>23</v>
      </c>
      <c r="E29" s="11">
        <v>4487902.13</v>
      </c>
      <c r="G29" s="21"/>
    </row>
    <row r="30" spans="1:7" customFormat="1" ht="15.75" x14ac:dyDescent="0.25">
      <c r="A30" s="6"/>
      <c r="B30" s="6"/>
      <c r="C30" s="7"/>
      <c r="D30" s="10" t="s">
        <v>24</v>
      </c>
      <c r="E30" s="11">
        <v>4000917.1599999997</v>
      </c>
      <c r="G30" s="21"/>
    </row>
    <row r="31" spans="1:7" customFormat="1" ht="15.75" x14ac:dyDescent="0.25">
      <c r="A31" s="6"/>
      <c r="B31" s="6"/>
      <c r="C31" s="7"/>
      <c r="D31" s="10" t="s">
        <v>25</v>
      </c>
      <c r="E31" s="11">
        <v>3108113.9</v>
      </c>
      <c r="G31" s="21"/>
    </row>
    <row r="32" spans="1:7" customFormat="1" ht="15.75" x14ac:dyDescent="0.25">
      <c r="A32" s="6"/>
      <c r="B32" s="6"/>
      <c r="C32" s="7"/>
      <c r="D32" s="10" t="s">
        <v>26</v>
      </c>
      <c r="E32" s="11">
        <v>2202804.75</v>
      </c>
      <c r="G32" s="21"/>
    </row>
    <row r="33" spans="1:7" customFormat="1" ht="15.75" x14ac:dyDescent="0.25">
      <c r="A33" s="6"/>
      <c r="B33" s="6"/>
      <c r="C33" s="7"/>
      <c r="D33" s="10" t="s">
        <v>27</v>
      </c>
      <c r="E33" s="11">
        <v>6892444.6600000001</v>
      </c>
      <c r="G33" s="21"/>
    </row>
    <row r="34" spans="1:7" customFormat="1" ht="15.75" x14ac:dyDescent="0.25">
      <c r="A34" s="6"/>
      <c r="B34" s="6"/>
      <c r="C34" s="7"/>
      <c r="D34" s="10" t="s">
        <v>28</v>
      </c>
      <c r="E34" s="11">
        <v>6574502.4499999993</v>
      </c>
      <c r="G34" s="21"/>
    </row>
    <row r="35" spans="1:7" customFormat="1" ht="15.75" x14ac:dyDescent="0.25">
      <c r="A35" s="6"/>
      <c r="B35" s="6"/>
      <c r="C35" s="7"/>
      <c r="D35" s="10" t="s">
        <v>29</v>
      </c>
      <c r="E35" s="11">
        <v>8270057.2700000014</v>
      </c>
      <c r="G35" s="21"/>
    </row>
    <row r="36" spans="1:7" customFormat="1" ht="15.75" x14ac:dyDescent="0.25">
      <c r="A36" s="6"/>
      <c r="B36" s="6"/>
      <c r="C36" s="7"/>
      <c r="D36" s="10" t="s">
        <v>30</v>
      </c>
      <c r="E36" s="11">
        <v>2972283.3200000003</v>
      </c>
      <c r="G36" s="21"/>
    </row>
    <row r="37" spans="1:7" customFormat="1" ht="15.75" x14ac:dyDescent="0.25">
      <c r="A37" s="6"/>
      <c r="B37" s="6"/>
      <c r="C37" s="7"/>
      <c r="D37" s="10" t="s">
        <v>31</v>
      </c>
      <c r="E37" s="11">
        <v>2993369.91</v>
      </c>
      <c r="G37" s="21"/>
    </row>
    <row r="38" spans="1:7" customFormat="1" ht="15.75" x14ac:dyDescent="0.25">
      <c r="A38" s="6"/>
      <c r="B38" s="6"/>
      <c r="C38" s="7"/>
      <c r="D38" s="10" t="s">
        <v>32</v>
      </c>
      <c r="E38" s="11">
        <v>5080928.7</v>
      </c>
      <c r="G38" s="21"/>
    </row>
    <row r="39" spans="1:7" customFormat="1" ht="15.75" x14ac:dyDescent="0.25">
      <c r="A39" s="6"/>
      <c r="B39" s="6"/>
      <c r="C39" s="7"/>
      <c r="D39" s="10" t="s">
        <v>33</v>
      </c>
      <c r="E39" s="11">
        <v>8384603.4900000002</v>
      </c>
      <c r="G39" s="21"/>
    </row>
    <row r="40" spans="1:7" customFormat="1" ht="15.75" x14ac:dyDescent="0.25">
      <c r="A40" s="6"/>
      <c r="B40" s="6"/>
      <c r="C40" s="7"/>
      <c r="D40" s="10" t="s">
        <v>34</v>
      </c>
      <c r="E40" s="11">
        <v>7279214.9699999997</v>
      </c>
      <c r="G40" s="21"/>
    </row>
    <row r="41" spans="1:7" customFormat="1" ht="15.75" x14ac:dyDescent="0.25">
      <c r="A41" s="6"/>
      <c r="B41" s="6"/>
      <c r="C41" s="7"/>
      <c r="D41" s="10" t="s">
        <v>35</v>
      </c>
      <c r="E41" s="11">
        <v>4010258.56</v>
      </c>
      <c r="G41" s="21"/>
    </row>
    <row r="42" spans="1:7" customFormat="1" ht="15.75" x14ac:dyDescent="0.25">
      <c r="A42" s="6"/>
      <c r="B42" s="6"/>
      <c r="C42" s="7"/>
      <c r="D42" s="10" t="s">
        <v>36</v>
      </c>
      <c r="E42" s="11">
        <v>4115052.6</v>
      </c>
      <c r="G42" s="21"/>
    </row>
    <row r="43" spans="1:7" customFormat="1" ht="15.75" x14ac:dyDescent="0.25">
      <c r="A43" s="6"/>
      <c r="B43" s="6"/>
      <c r="C43" s="7"/>
      <c r="D43" s="10" t="s">
        <v>37</v>
      </c>
      <c r="E43" s="11">
        <v>6270633.1699999999</v>
      </c>
      <c r="G43" s="21"/>
    </row>
    <row r="44" spans="1:7" customFormat="1" ht="15.75" x14ac:dyDescent="0.25">
      <c r="A44" s="6"/>
      <c r="B44" s="6"/>
      <c r="C44" s="7"/>
      <c r="D44" s="10" t="s">
        <v>38</v>
      </c>
      <c r="E44" s="11">
        <v>20536376.370000001</v>
      </c>
      <c r="G44" s="21"/>
    </row>
    <row r="45" spans="1:7" customFormat="1" ht="15.75" x14ac:dyDescent="0.25">
      <c r="A45" s="6"/>
      <c r="B45" s="6"/>
      <c r="C45" s="7"/>
      <c r="D45" s="10" t="s">
        <v>39</v>
      </c>
      <c r="E45" s="11">
        <v>26556648.060000002</v>
      </c>
      <c r="G45" s="21"/>
    </row>
    <row r="46" spans="1:7" customFormat="1" ht="15.75" x14ac:dyDescent="0.25">
      <c r="A46" s="6"/>
      <c r="B46" s="6"/>
      <c r="C46" s="7"/>
      <c r="D46" s="10" t="s">
        <v>40</v>
      </c>
      <c r="E46" s="11">
        <v>3975616.28</v>
      </c>
      <c r="G46" s="21"/>
    </row>
    <row r="47" spans="1:7" customFormat="1" ht="15.75" x14ac:dyDescent="0.25">
      <c r="A47" s="6"/>
      <c r="B47" s="6"/>
      <c r="C47" s="7"/>
      <c r="D47" s="10" t="s">
        <v>41</v>
      </c>
      <c r="E47" s="11">
        <v>16820356.530000001</v>
      </c>
      <c r="G47" s="21"/>
    </row>
    <row r="48" spans="1:7" customFormat="1" ht="15.75" x14ac:dyDescent="0.25">
      <c r="A48" s="6"/>
      <c r="B48" s="6"/>
      <c r="C48" s="7"/>
      <c r="D48" s="10" t="s">
        <v>42</v>
      </c>
      <c r="E48" s="11">
        <v>40471632.430000007</v>
      </c>
      <c r="G48" s="21"/>
    </row>
    <row r="49" spans="1:7" customFormat="1" ht="15.75" x14ac:dyDescent="0.25">
      <c r="A49" s="6"/>
      <c r="B49" s="6"/>
      <c r="C49" s="7"/>
      <c r="D49" s="10" t="s">
        <v>43</v>
      </c>
      <c r="E49" s="11">
        <v>2171357.4300000002</v>
      </c>
      <c r="G49" s="21"/>
    </row>
    <row r="50" spans="1:7" customFormat="1" ht="15.75" x14ac:dyDescent="0.25">
      <c r="A50" s="6"/>
      <c r="B50" s="6"/>
      <c r="C50" s="7"/>
      <c r="D50" s="10" t="s">
        <v>44</v>
      </c>
      <c r="E50" s="11">
        <v>5110504.7200000007</v>
      </c>
      <c r="G50" s="21"/>
    </row>
    <row r="51" spans="1:7" customFormat="1" ht="15.75" x14ac:dyDescent="0.25">
      <c r="A51" s="6"/>
      <c r="B51" s="6"/>
      <c r="C51" s="7"/>
      <c r="D51" s="10" t="s">
        <v>45</v>
      </c>
      <c r="E51" s="11">
        <v>3693092.2900000005</v>
      </c>
      <c r="G51" s="21"/>
    </row>
    <row r="52" spans="1:7" customFormat="1" ht="15.75" x14ac:dyDescent="0.25">
      <c r="A52" s="6"/>
      <c r="B52" s="6"/>
      <c r="C52" s="7"/>
      <c r="D52" s="10" t="s">
        <v>46</v>
      </c>
      <c r="E52" s="11">
        <v>2562129.04</v>
      </c>
      <c r="G52" s="21"/>
    </row>
    <row r="53" spans="1:7" customFormat="1" ht="15.75" x14ac:dyDescent="0.25">
      <c r="A53" s="6"/>
      <c r="B53" s="6"/>
      <c r="C53" s="7"/>
      <c r="D53" s="10" t="s">
        <v>47</v>
      </c>
      <c r="E53" s="11">
        <v>3284185.57</v>
      </c>
      <c r="G53" s="21"/>
    </row>
    <row r="54" spans="1:7" customFormat="1" ht="15.75" x14ac:dyDescent="0.25">
      <c r="A54" s="6"/>
      <c r="B54" s="6"/>
      <c r="C54" s="7"/>
      <c r="D54" s="10" t="s">
        <v>48</v>
      </c>
      <c r="E54" s="11">
        <v>1736875.96</v>
      </c>
      <c r="G54" s="21"/>
    </row>
    <row r="55" spans="1:7" customFormat="1" ht="15.75" x14ac:dyDescent="0.25">
      <c r="A55" s="6"/>
      <c r="B55" s="6"/>
      <c r="C55" s="7"/>
      <c r="D55" s="10" t="s">
        <v>49</v>
      </c>
      <c r="E55" s="11">
        <v>3973653.6699999995</v>
      </c>
      <c r="G55" s="21"/>
    </row>
    <row r="56" spans="1:7" customFormat="1" ht="15.75" x14ac:dyDescent="0.25">
      <c r="A56" s="6"/>
      <c r="B56" s="6"/>
      <c r="C56" s="7"/>
      <c r="D56" s="10" t="s">
        <v>50</v>
      </c>
      <c r="E56" s="11">
        <v>2805370.51</v>
      </c>
      <c r="G56" s="21"/>
    </row>
    <row r="57" spans="1:7" customFormat="1" ht="15.75" x14ac:dyDescent="0.25">
      <c r="A57" s="6"/>
      <c r="B57" s="6"/>
      <c r="C57" s="7"/>
      <c r="D57" s="10" t="s">
        <v>51</v>
      </c>
      <c r="E57" s="11">
        <v>2315844.79</v>
      </c>
      <c r="G57" s="21"/>
    </row>
    <row r="58" spans="1:7" customFormat="1" ht="15.75" x14ac:dyDescent="0.25">
      <c r="A58" s="6"/>
      <c r="B58" s="6"/>
      <c r="C58" s="7"/>
      <c r="D58" s="10" t="s">
        <v>52</v>
      </c>
      <c r="E58" s="11">
        <v>4944580.8100000005</v>
      </c>
      <c r="G58" s="21"/>
    </row>
    <row r="59" spans="1:7" customFormat="1" ht="15.75" x14ac:dyDescent="0.25">
      <c r="A59" s="6"/>
      <c r="B59" s="6"/>
      <c r="C59" s="7"/>
      <c r="D59" s="10" t="s">
        <v>53</v>
      </c>
      <c r="E59" s="11">
        <v>2798204.6799999997</v>
      </c>
      <c r="G59" s="21"/>
    </row>
    <row r="60" spans="1:7" customFormat="1" ht="15.75" x14ac:dyDescent="0.25">
      <c r="A60" s="6"/>
      <c r="B60" s="6"/>
      <c r="C60" s="7"/>
      <c r="D60" s="10" t="s">
        <v>54</v>
      </c>
      <c r="E60" s="11">
        <v>3129717.81</v>
      </c>
      <c r="G60" s="21"/>
    </row>
    <row r="61" spans="1:7" customFormat="1" ht="15.75" x14ac:dyDescent="0.25">
      <c r="A61" s="6"/>
      <c r="B61" s="6"/>
      <c r="C61" s="7"/>
      <c r="D61" s="10" t="s">
        <v>55</v>
      </c>
      <c r="E61" s="11">
        <v>52314987.120000005</v>
      </c>
      <c r="G61" s="21"/>
    </row>
    <row r="62" spans="1:7" customFormat="1" ht="15.75" x14ac:dyDescent="0.25">
      <c r="A62" s="6"/>
      <c r="B62" s="6"/>
      <c r="C62" s="7"/>
      <c r="D62" s="10" t="s">
        <v>56</v>
      </c>
      <c r="E62" s="11">
        <v>12953535.48</v>
      </c>
      <c r="G62" s="21"/>
    </row>
    <row r="63" spans="1:7" customFormat="1" ht="15.75" x14ac:dyDescent="0.25">
      <c r="A63" s="6"/>
      <c r="B63" s="6"/>
      <c r="C63" s="7"/>
      <c r="D63" s="10" t="s">
        <v>57</v>
      </c>
      <c r="E63" s="11">
        <v>25759023.579999998</v>
      </c>
      <c r="G63" s="21"/>
    </row>
    <row r="64" spans="1:7" customFormat="1" ht="15.75" x14ac:dyDescent="0.25">
      <c r="A64" s="6"/>
      <c r="B64" s="6"/>
      <c r="C64" s="7"/>
      <c r="D64" s="10" t="s">
        <v>58</v>
      </c>
      <c r="E64" s="11">
        <v>3456651.4699999997</v>
      </c>
      <c r="G64" s="21"/>
    </row>
    <row r="65" spans="1:7" customFormat="1" ht="15.75" x14ac:dyDescent="0.25">
      <c r="A65" s="6"/>
      <c r="B65" s="6"/>
      <c r="C65" s="7"/>
      <c r="D65" s="10" t="s">
        <v>59</v>
      </c>
      <c r="E65" s="11">
        <v>7327625.9699999997</v>
      </c>
      <c r="G65" s="21"/>
    </row>
    <row r="66" spans="1:7" customFormat="1" ht="15.75" x14ac:dyDescent="0.25">
      <c r="A66" s="6"/>
      <c r="B66" s="6"/>
      <c r="C66" s="7"/>
      <c r="D66" s="10" t="s">
        <v>60</v>
      </c>
      <c r="E66" s="11">
        <v>4370632.6100000003</v>
      </c>
      <c r="G66" s="21"/>
    </row>
    <row r="67" spans="1:7" customFormat="1" ht="15.75" x14ac:dyDescent="0.25">
      <c r="A67" s="6"/>
      <c r="B67" s="6"/>
      <c r="C67" s="7"/>
      <c r="D67" s="10" t="s">
        <v>61</v>
      </c>
      <c r="E67" s="11">
        <v>1940135.01</v>
      </c>
      <c r="G67" s="21"/>
    </row>
    <row r="68" spans="1:7" customFormat="1" ht="15.75" x14ac:dyDescent="0.25">
      <c r="A68" s="6"/>
      <c r="B68" s="6"/>
      <c r="C68" s="7"/>
      <c r="D68" s="10" t="s">
        <v>62</v>
      </c>
      <c r="E68" s="11">
        <v>12500492.949999999</v>
      </c>
      <c r="G68" s="21"/>
    </row>
    <row r="69" spans="1:7" customFormat="1" ht="15.75" x14ac:dyDescent="0.25">
      <c r="A69" s="6"/>
      <c r="B69" s="6"/>
      <c r="C69" s="7"/>
      <c r="D69" s="10" t="s">
        <v>63</v>
      </c>
      <c r="E69" s="11">
        <v>10498421.640000001</v>
      </c>
      <c r="G69" s="21"/>
    </row>
    <row r="70" spans="1:7" customFormat="1" ht="15.75" x14ac:dyDescent="0.25">
      <c r="A70" s="6"/>
      <c r="B70" s="6"/>
      <c r="C70" s="7"/>
      <c r="D70" s="10" t="s">
        <v>64</v>
      </c>
      <c r="E70" s="11">
        <v>24515644.130000003</v>
      </c>
      <c r="G70" s="21"/>
    </row>
    <row r="71" spans="1:7" customFormat="1" ht="15.75" x14ac:dyDescent="0.25">
      <c r="A71" s="6"/>
      <c r="B71" s="6"/>
      <c r="C71" s="7"/>
      <c r="D71" s="10" t="s">
        <v>65</v>
      </c>
      <c r="E71" s="11">
        <v>10420647.659999998</v>
      </c>
      <c r="G71" s="21"/>
    </row>
    <row r="72" spans="1:7" customFormat="1" ht="15.75" x14ac:dyDescent="0.25">
      <c r="A72" s="6"/>
      <c r="B72" s="6"/>
      <c r="C72" s="7"/>
      <c r="D72" s="10" t="s">
        <v>66</v>
      </c>
      <c r="E72" s="11">
        <v>8709148.5700000003</v>
      </c>
      <c r="G72" s="21"/>
    </row>
    <row r="73" spans="1:7" customFormat="1" ht="15.75" x14ac:dyDescent="0.25">
      <c r="A73" s="6"/>
      <c r="B73" s="6"/>
      <c r="C73" s="7"/>
      <c r="D73" s="10" t="s">
        <v>67</v>
      </c>
      <c r="E73" s="11">
        <v>127597517.77</v>
      </c>
      <c r="G73" s="21"/>
    </row>
    <row r="74" spans="1:7" customFormat="1" ht="15.75" x14ac:dyDescent="0.25">
      <c r="A74" s="6"/>
      <c r="B74" s="6"/>
      <c r="C74" s="7"/>
      <c r="D74" s="10" t="s">
        <v>68</v>
      </c>
      <c r="E74" s="11">
        <v>55580596.450000003</v>
      </c>
      <c r="G74" s="21"/>
    </row>
    <row r="75" spans="1:7" customFormat="1" ht="15.75" x14ac:dyDescent="0.25">
      <c r="A75" s="6"/>
      <c r="B75" s="6"/>
      <c r="C75" s="7"/>
      <c r="D75" s="10" t="s">
        <v>69</v>
      </c>
      <c r="E75" s="11">
        <v>29816126.170000002</v>
      </c>
      <c r="G75" s="21"/>
    </row>
    <row r="76" spans="1:7" customFormat="1" ht="15.75" x14ac:dyDescent="0.25">
      <c r="A76" s="6"/>
      <c r="B76" s="6"/>
      <c r="C76" s="7"/>
      <c r="D76" s="10" t="s">
        <v>70</v>
      </c>
      <c r="E76" s="11">
        <v>3360133.85</v>
      </c>
      <c r="G76" s="21"/>
    </row>
    <row r="77" spans="1:7" customFormat="1" ht="15.75" x14ac:dyDescent="0.25">
      <c r="A77" s="6"/>
      <c r="B77" s="6"/>
      <c r="C77" s="7"/>
      <c r="D77" s="10" t="s">
        <v>71</v>
      </c>
      <c r="E77" s="11">
        <v>4989614.26</v>
      </c>
      <c r="G77" s="21"/>
    </row>
    <row r="78" spans="1:7" customFormat="1" ht="15.75" x14ac:dyDescent="0.25">
      <c r="A78" s="6"/>
      <c r="B78" s="6"/>
      <c r="C78" s="7"/>
      <c r="D78" s="10" t="s">
        <v>72</v>
      </c>
      <c r="E78" s="11">
        <v>3390379.3</v>
      </c>
      <c r="G78" s="21"/>
    </row>
    <row r="79" spans="1:7" customFormat="1" ht="15.75" x14ac:dyDescent="0.25">
      <c r="A79" s="6"/>
      <c r="B79" s="6"/>
      <c r="C79" s="7"/>
      <c r="D79" s="10" t="s">
        <v>73</v>
      </c>
      <c r="E79" s="11">
        <v>1453956.4</v>
      </c>
      <c r="G79" s="21"/>
    </row>
    <row r="80" spans="1:7" customFormat="1" ht="15.75" x14ac:dyDescent="0.25">
      <c r="A80" s="6"/>
      <c r="B80" s="6"/>
      <c r="C80" s="7"/>
      <c r="D80" s="10" t="s">
        <v>74</v>
      </c>
      <c r="E80" s="11">
        <v>7876151.5500000017</v>
      </c>
      <c r="G80" s="21"/>
    </row>
    <row r="81" spans="1:7" customFormat="1" ht="15.75" x14ac:dyDescent="0.25">
      <c r="A81" s="6"/>
      <c r="B81" s="6"/>
      <c r="C81" s="7"/>
      <c r="D81" s="10" t="s">
        <v>75</v>
      </c>
      <c r="E81" s="11">
        <v>5090239.66</v>
      </c>
      <c r="G81" s="21"/>
    </row>
    <row r="82" spans="1:7" customFormat="1" ht="15.75" x14ac:dyDescent="0.25">
      <c r="A82" s="6"/>
      <c r="B82" s="6"/>
      <c r="C82" s="7"/>
      <c r="D82" s="10" t="s">
        <v>76</v>
      </c>
      <c r="E82" s="11">
        <v>5951336.9399999995</v>
      </c>
      <c r="G82" s="21"/>
    </row>
    <row r="83" spans="1:7" customFormat="1" ht="15.75" x14ac:dyDescent="0.25">
      <c r="A83" s="6"/>
      <c r="B83" s="6"/>
      <c r="C83" s="7"/>
      <c r="D83" s="10" t="s">
        <v>77</v>
      </c>
      <c r="E83" s="11">
        <v>49401186.339999996</v>
      </c>
      <c r="G83" s="21"/>
    </row>
    <row r="84" spans="1:7" customFormat="1" ht="15.75" x14ac:dyDescent="0.25">
      <c r="A84" s="6"/>
      <c r="B84" s="6"/>
      <c r="C84" s="7"/>
      <c r="D84" s="10" t="s">
        <v>78</v>
      </c>
      <c r="E84" s="11">
        <v>10691974.170000002</v>
      </c>
      <c r="G84" s="21"/>
    </row>
    <row r="85" spans="1:7" customFormat="1" ht="15.75" x14ac:dyDescent="0.25">
      <c r="A85" s="6"/>
      <c r="B85" s="6"/>
      <c r="C85" s="7"/>
      <c r="D85" s="10" t="s">
        <v>79</v>
      </c>
      <c r="E85" s="11">
        <v>4396709.4000000004</v>
      </c>
      <c r="G85" s="21"/>
    </row>
    <row r="86" spans="1:7" customFormat="1" ht="15.75" x14ac:dyDescent="0.25">
      <c r="A86" s="6"/>
      <c r="B86" s="6"/>
      <c r="C86" s="7"/>
      <c r="D86" s="10" t="s">
        <v>80</v>
      </c>
      <c r="E86" s="11">
        <v>2591887.65</v>
      </c>
      <c r="G86" s="21"/>
    </row>
    <row r="87" spans="1:7" customFormat="1" ht="15.75" x14ac:dyDescent="0.25">
      <c r="A87" s="6"/>
      <c r="B87" s="6"/>
      <c r="C87" s="7"/>
      <c r="D87" s="10" t="s">
        <v>81</v>
      </c>
      <c r="E87" s="11">
        <v>21809940.449999999</v>
      </c>
      <c r="G87" s="21"/>
    </row>
    <row r="88" spans="1:7" customFormat="1" ht="15.75" x14ac:dyDescent="0.25">
      <c r="A88" s="6"/>
      <c r="B88" s="6"/>
      <c r="C88" s="7"/>
      <c r="D88" s="10" t="s">
        <v>82</v>
      </c>
      <c r="E88" s="11">
        <v>4931648.92</v>
      </c>
      <c r="G88" s="21"/>
    </row>
    <row r="89" spans="1:7" customFormat="1" ht="15.75" x14ac:dyDescent="0.25">
      <c r="A89" s="6"/>
      <c r="B89" s="6"/>
      <c r="C89" s="7"/>
      <c r="D89" s="10" t="s">
        <v>83</v>
      </c>
      <c r="E89" s="11">
        <v>7507181.5899999999</v>
      </c>
      <c r="G89" s="21"/>
    </row>
    <row r="90" spans="1:7" customFormat="1" ht="15.75" x14ac:dyDescent="0.25">
      <c r="A90" s="6"/>
      <c r="B90" s="6"/>
      <c r="C90" s="7"/>
      <c r="D90" s="10" t="s">
        <v>84</v>
      </c>
      <c r="E90" s="11">
        <v>7709451.7400000012</v>
      </c>
      <c r="G90" s="21"/>
    </row>
    <row r="91" spans="1:7" customFormat="1" ht="15.75" x14ac:dyDescent="0.25">
      <c r="A91" s="6"/>
      <c r="B91" s="6"/>
      <c r="C91" s="7"/>
      <c r="D91" s="10" t="s">
        <v>85</v>
      </c>
      <c r="E91" s="11">
        <v>44941293.079999998</v>
      </c>
      <c r="G91" s="21"/>
    </row>
    <row r="92" spans="1:7" customFormat="1" ht="15.75" x14ac:dyDescent="0.25">
      <c r="A92" s="6"/>
      <c r="B92" s="6"/>
      <c r="C92" s="7"/>
      <c r="D92" s="10" t="s">
        <v>86</v>
      </c>
      <c r="E92" s="11">
        <v>3465916.8400000003</v>
      </c>
      <c r="G92" s="21"/>
    </row>
    <row r="93" spans="1:7" customFormat="1" ht="15.75" x14ac:dyDescent="0.25">
      <c r="A93" s="6"/>
      <c r="B93" s="6"/>
      <c r="C93" s="7"/>
      <c r="D93" s="10" t="s">
        <v>87</v>
      </c>
      <c r="E93" s="11">
        <v>1347686.59</v>
      </c>
      <c r="G93" s="21"/>
    </row>
    <row r="94" spans="1:7" customFormat="1" ht="15.75" x14ac:dyDescent="0.25">
      <c r="A94" s="6"/>
      <c r="B94" s="6"/>
      <c r="C94" s="7"/>
      <c r="D94" s="10" t="s">
        <v>88</v>
      </c>
      <c r="E94" s="11">
        <v>46394428</v>
      </c>
      <c r="G94" s="21"/>
    </row>
    <row r="95" spans="1:7" customFormat="1" ht="15.75" x14ac:dyDescent="0.25">
      <c r="A95" s="6"/>
      <c r="B95" s="6"/>
      <c r="C95" s="7"/>
      <c r="D95" s="10" t="s">
        <v>89</v>
      </c>
      <c r="E95" s="11">
        <v>21911448.27</v>
      </c>
      <c r="G95" s="21"/>
    </row>
    <row r="96" spans="1:7" customFormat="1" ht="15.75" x14ac:dyDescent="0.25">
      <c r="A96" s="6"/>
      <c r="B96" s="6"/>
      <c r="C96" s="7"/>
      <c r="D96" s="10" t="s">
        <v>90</v>
      </c>
      <c r="E96" s="11">
        <v>3502202.1999999997</v>
      </c>
      <c r="G96" s="21"/>
    </row>
    <row r="97" spans="1:7" customFormat="1" ht="15.75" x14ac:dyDescent="0.25">
      <c r="A97" s="6"/>
      <c r="B97" s="6"/>
      <c r="C97" s="7"/>
      <c r="D97" s="10" t="s">
        <v>91</v>
      </c>
      <c r="E97" s="11">
        <v>11868168.610000001</v>
      </c>
      <c r="G97" s="21"/>
    </row>
    <row r="98" spans="1:7" customFormat="1" ht="15.75" x14ac:dyDescent="0.25">
      <c r="A98" s="6"/>
      <c r="B98" s="6"/>
      <c r="C98" s="7"/>
      <c r="D98" s="10" t="s">
        <v>92</v>
      </c>
      <c r="E98" s="11">
        <v>8065794.0800000001</v>
      </c>
      <c r="G98" s="21"/>
    </row>
    <row r="99" spans="1:7" customFormat="1" ht="15.75" x14ac:dyDescent="0.25">
      <c r="A99" s="6"/>
      <c r="B99" s="6"/>
      <c r="C99" s="7"/>
      <c r="D99" s="10" t="s">
        <v>93</v>
      </c>
      <c r="E99" s="11">
        <v>15551143.66</v>
      </c>
      <c r="G99" s="21"/>
    </row>
    <row r="100" spans="1:7" customFormat="1" ht="15.75" x14ac:dyDescent="0.25">
      <c r="A100" s="6"/>
      <c r="B100" s="6"/>
      <c r="C100" s="7"/>
      <c r="D100" s="10" t="s">
        <v>94</v>
      </c>
      <c r="E100" s="11">
        <v>10197230.039999999</v>
      </c>
      <c r="G100" s="21"/>
    </row>
    <row r="101" spans="1:7" customFormat="1" ht="15.75" x14ac:dyDescent="0.25">
      <c r="A101" s="6"/>
      <c r="B101" s="6"/>
      <c r="C101" s="7"/>
      <c r="D101" s="10" t="s">
        <v>95</v>
      </c>
      <c r="E101" s="11">
        <v>7885629.8700000001</v>
      </c>
      <c r="G101" s="21"/>
    </row>
    <row r="102" spans="1:7" customFormat="1" ht="15.75" x14ac:dyDescent="0.25">
      <c r="A102" s="6"/>
      <c r="B102" s="6"/>
      <c r="C102" s="7"/>
      <c r="D102" s="10" t="s">
        <v>96</v>
      </c>
      <c r="E102" s="11">
        <v>1819913.97</v>
      </c>
      <c r="G102" s="21"/>
    </row>
    <row r="103" spans="1:7" customFormat="1" ht="15.75" x14ac:dyDescent="0.25">
      <c r="A103" s="6"/>
      <c r="B103" s="6"/>
      <c r="C103" s="7"/>
      <c r="D103" s="10" t="s">
        <v>97</v>
      </c>
      <c r="E103" s="11">
        <v>11721064.43</v>
      </c>
      <c r="G103" s="21"/>
    </row>
    <row r="104" spans="1:7" customFormat="1" ht="15.75" x14ac:dyDescent="0.25">
      <c r="A104" s="6"/>
      <c r="B104" s="6"/>
      <c r="C104" s="7"/>
      <c r="D104" s="10" t="s">
        <v>98</v>
      </c>
      <c r="E104" s="11">
        <v>2572626.7000000002</v>
      </c>
      <c r="G104" s="21"/>
    </row>
    <row r="105" spans="1:7" customFormat="1" ht="15.75" x14ac:dyDescent="0.25">
      <c r="A105" s="6"/>
      <c r="B105" s="6"/>
      <c r="C105" s="7"/>
      <c r="D105" s="10" t="s">
        <v>99</v>
      </c>
      <c r="E105" s="11">
        <v>28464620.779999997</v>
      </c>
      <c r="G105" s="21"/>
    </row>
    <row r="106" spans="1:7" customFormat="1" ht="15.75" x14ac:dyDescent="0.25">
      <c r="A106" s="6"/>
      <c r="B106" s="6"/>
      <c r="C106" s="7"/>
      <c r="D106" s="10" t="s">
        <v>100</v>
      </c>
      <c r="E106" s="11">
        <v>3717099.9699999997</v>
      </c>
      <c r="G106" s="21"/>
    </row>
    <row r="107" spans="1:7" customFormat="1" ht="15.75" x14ac:dyDescent="0.25">
      <c r="A107" s="6"/>
      <c r="B107" s="6"/>
      <c r="C107" s="7"/>
      <c r="D107" s="10" t="s">
        <v>101</v>
      </c>
      <c r="E107" s="11">
        <v>9769244.9699999988</v>
      </c>
      <c r="G107" s="21"/>
    </row>
    <row r="108" spans="1:7" customFormat="1" ht="15.75" x14ac:dyDescent="0.25">
      <c r="A108" s="6"/>
      <c r="B108" s="6"/>
      <c r="C108" s="7"/>
      <c r="D108" s="10" t="s">
        <v>102</v>
      </c>
      <c r="E108" s="11">
        <v>4526058.8600000003</v>
      </c>
      <c r="G108" s="21"/>
    </row>
    <row r="109" spans="1:7" customFormat="1" ht="15.75" x14ac:dyDescent="0.25">
      <c r="A109" s="6"/>
      <c r="B109" s="6"/>
      <c r="C109" s="7"/>
      <c r="D109" s="10" t="s">
        <v>103</v>
      </c>
      <c r="E109" s="11">
        <v>2414477.1800000002</v>
      </c>
      <c r="G109" s="21"/>
    </row>
    <row r="110" spans="1:7" customFormat="1" ht="15.75" x14ac:dyDescent="0.25">
      <c r="A110" s="6"/>
      <c r="B110" s="6"/>
      <c r="C110" s="7"/>
      <c r="D110" s="10" t="s">
        <v>104</v>
      </c>
      <c r="E110" s="11">
        <v>44054012.519999996</v>
      </c>
      <c r="G110" s="21"/>
    </row>
    <row r="111" spans="1:7" customFormat="1" ht="15.75" x14ac:dyDescent="0.25">
      <c r="A111" s="6"/>
      <c r="B111" s="6"/>
      <c r="C111" s="7"/>
      <c r="D111" s="10" t="s">
        <v>105</v>
      </c>
      <c r="E111" s="11">
        <v>5104525.620000001</v>
      </c>
      <c r="G111" s="21"/>
    </row>
    <row r="112" spans="1:7" customFormat="1" ht="15.75" x14ac:dyDescent="0.25">
      <c r="A112" s="6"/>
      <c r="B112" s="6"/>
      <c r="C112" s="7"/>
      <c r="D112" s="10" t="s">
        <v>106</v>
      </c>
      <c r="E112" s="11">
        <v>3976711.68</v>
      </c>
      <c r="G112" s="21"/>
    </row>
    <row r="113" spans="1:7" customFormat="1" ht="15.75" x14ac:dyDescent="0.25">
      <c r="A113" s="6"/>
      <c r="B113" s="6"/>
      <c r="C113" s="7"/>
      <c r="D113" s="10" t="s">
        <v>107</v>
      </c>
      <c r="E113" s="11">
        <v>4171526.9899999998</v>
      </c>
      <c r="G113" s="21"/>
    </row>
    <row r="114" spans="1:7" customFormat="1" ht="15.75" x14ac:dyDescent="0.25">
      <c r="A114" s="6"/>
      <c r="B114" s="6"/>
      <c r="C114" s="7"/>
      <c r="D114" s="10" t="s">
        <v>108</v>
      </c>
      <c r="E114" s="11">
        <v>4073868.31</v>
      </c>
      <c r="G114" s="21"/>
    </row>
    <row r="115" spans="1:7" customFormat="1" ht="15.75" x14ac:dyDescent="0.25">
      <c r="A115" s="6"/>
      <c r="B115" s="6"/>
      <c r="C115" s="7"/>
      <c r="D115" s="10" t="s">
        <v>109</v>
      </c>
      <c r="E115" s="11">
        <v>3112039.1300000004</v>
      </c>
      <c r="G115" s="21"/>
    </row>
    <row r="116" spans="1:7" customFormat="1" ht="15.75" x14ac:dyDescent="0.25">
      <c r="A116" s="6"/>
      <c r="B116" s="6"/>
      <c r="C116" s="7"/>
      <c r="D116" s="10" t="s">
        <v>110</v>
      </c>
      <c r="E116" s="11">
        <v>4169838.21</v>
      </c>
      <c r="G116" s="21"/>
    </row>
    <row r="117" spans="1:7" customFormat="1" ht="15.75" x14ac:dyDescent="0.25">
      <c r="A117" s="6"/>
      <c r="B117" s="6"/>
      <c r="C117" s="7"/>
      <c r="D117" s="10" t="s">
        <v>111</v>
      </c>
      <c r="E117" s="11">
        <v>5656793.8799999999</v>
      </c>
      <c r="G117" s="21"/>
    </row>
    <row r="118" spans="1:7" customFormat="1" ht="15.75" x14ac:dyDescent="0.25">
      <c r="A118" s="6"/>
      <c r="B118" s="6"/>
      <c r="C118" s="7"/>
      <c r="D118" s="10" t="s">
        <v>112</v>
      </c>
      <c r="E118" s="11">
        <v>1667211.04</v>
      </c>
      <c r="G118" s="21"/>
    </row>
    <row r="119" spans="1:7" customFormat="1" ht="15.75" x14ac:dyDescent="0.25">
      <c r="A119" s="6"/>
      <c r="B119" s="6"/>
      <c r="C119" s="7"/>
      <c r="D119" s="10" t="s">
        <v>113</v>
      </c>
      <c r="E119" s="11">
        <v>4595495.5600000005</v>
      </c>
      <c r="G119" s="21"/>
    </row>
    <row r="120" spans="1:7" customFormat="1" ht="15.75" x14ac:dyDescent="0.25">
      <c r="A120" s="6"/>
      <c r="B120" s="6"/>
      <c r="C120" s="7"/>
      <c r="D120" s="10" t="s">
        <v>114</v>
      </c>
      <c r="E120" s="11">
        <v>4183120.05</v>
      </c>
      <c r="G120" s="21"/>
    </row>
    <row r="121" spans="1:7" customFormat="1" ht="15.75" x14ac:dyDescent="0.25">
      <c r="A121" s="6"/>
      <c r="B121" s="6"/>
      <c r="C121" s="7"/>
      <c r="D121" s="10" t="s">
        <v>115</v>
      </c>
      <c r="E121" s="11">
        <v>4336857.5299999993</v>
      </c>
      <c r="G121" s="21"/>
    </row>
    <row r="122" spans="1:7" customFormat="1" ht="15.75" x14ac:dyDescent="0.25">
      <c r="A122" s="6"/>
      <c r="B122" s="6"/>
      <c r="C122" s="7"/>
      <c r="D122" s="10" t="s">
        <v>116</v>
      </c>
      <c r="E122" s="11">
        <v>2409852.09</v>
      </c>
      <c r="G122" s="21"/>
    </row>
    <row r="123" spans="1:7" customFormat="1" ht="15.75" x14ac:dyDescent="0.25">
      <c r="A123" s="6"/>
      <c r="B123" s="6"/>
      <c r="C123" s="7"/>
      <c r="D123" s="10" t="s">
        <v>117</v>
      </c>
      <c r="E123" s="11">
        <v>11304459.439999998</v>
      </c>
      <c r="G123" s="21"/>
    </row>
    <row r="124" spans="1:7" customFormat="1" ht="15.75" x14ac:dyDescent="0.25">
      <c r="A124" s="6"/>
      <c r="B124" s="6"/>
      <c r="C124" s="7"/>
      <c r="D124" s="10" t="s">
        <v>118</v>
      </c>
      <c r="E124" s="11">
        <v>14750156.92</v>
      </c>
      <c r="G124" s="21"/>
    </row>
    <row r="125" spans="1:7" customFormat="1" ht="15.75" x14ac:dyDescent="0.25">
      <c r="A125" s="6"/>
      <c r="B125" s="6"/>
      <c r="C125" s="7"/>
      <c r="D125" s="10" t="s">
        <v>119</v>
      </c>
      <c r="E125" s="11">
        <v>21102413.309999999</v>
      </c>
      <c r="G125" s="21"/>
    </row>
    <row r="126" spans="1:7" customFormat="1" ht="15.75" x14ac:dyDescent="0.25">
      <c r="A126" s="6"/>
      <c r="B126" s="6"/>
      <c r="C126" s="7"/>
      <c r="D126" s="10" t="s">
        <v>120</v>
      </c>
      <c r="E126" s="11">
        <v>13040498.719999999</v>
      </c>
      <c r="G126" s="21"/>
    </row>
    <row r="127" spans="1:7" customFormat="1" ht="15.75" x14ac:dyDescent="0.25">
      <c r="A127" s="6"/>
      <c r="B127" s="6"/>
      <c r="C127" s="7"/>
      <c r="D127" s="10" t="s">
        <v>121</v>
      </c>
      <c r="E127" s="11">
        <v>8947658.4600000009</v>
      </c>
      <c r="G127" s="21"/>
    </row>
    <row r="128" spans="1:7" customFormat="1" ht="15.75" x14ac:dyDescent="0.25">
      <c r="A128" s="6"/>
      <c r="B128" s="6"/>
      <c r="C128" s="7"/>
      <c r="D128" s="10" t="s">
        <v>122</v>
      </c>
      <c r="E128" s="11">
        <v>9920928.5800000001</v>
      </c>
      <c r="G128" s="21"/>
    </row>
    <row r="129" spans="1:7" customFormat="1" ht="15.75" x14ac:dyDescent="0.25">
      <c r="A129" s="6"/>
      <c r="B129" s="6"/>
      <c r="C129" s="7"/>
      <c r="D129" s="10" t="s">
        <v>123</v>
      </c>
      <c r="E129" s="11">
        <v>2132059.6399999997</v>
      </c>
      <c r="G129" s="21"/>
    </row>
    <row r="130" spans="1:7" customFormat="1" ht="15.75" x14ac:dyDescent="0.25">
      <c r="A130" s="6"/>
      <c r="B130" s="6"/>
      <c r="C130" s="7"/>
      <c r="D130" s="10" t="s">
        <v>124</v>
      </c>
      <c r="E130" s="11">
        <v>13359019.050000001</v>
      </c>
      <c r="G130" s="21"/>
    </row>
    <row r="131" spans="1:7" customFormat="1" ht="15.75" x14ac:dyDescent="0.25">
      <c r="A131" s="6"/>
      <c r="B131" s="6"/>
      <c r="C131" s="7"/>
      <c r="D131" s="10" t="s">
        <v>125</v>
      </c>
      <c r="E131" s="11">
        <v>3671686.18</v>
      </c>
      <c r="G131" s="21"/>
    </row>
    <row r="132" spans="1:7" customFormat="1" ht="15.75" x14ac:dyDescent="0.25">
      <c r="A132" s="6"/>
      <c r="B132" s="6"/>
      <c r="C132" s="7"/>
      <c r="D132" s="10" t="s">
        <v>126</v>
      </c>
      <c r="E132" s="11">
        <v>28848500.450000003</v>
      </c>
      <c r="G132" s="21"/>
    </row>
    <row r="133" spans="1:7" customFormat="1" ht="15.75" x14ac:dyDescent="0.25">
      <c r="A133" s="6"/>
      <c r="B133" s="6"/>
      <c r="C133" s="7"/>
      <c r="D133" s="10" t="s">
        <v>127</v>
      </c>
      <c r="E133" s="11">
        <v>1035921.2799999999</v>
      </c>
      <c r="G133" s="21"/>
    </row>
    <row r="134" spans="1:7" customFormat="1" ht="15.75" x14ac:dyDescent="0.25">
      <c r="A134" s="6"/>
      <c r="B134" s="6"/>
      <c r="C134" s="7"/>
      <c r="D134" s="10" t="s">
        <v>128</v>
      </c>
      <c r="E134" s="11">
        <v>3821346.3</v>
      </c>
      <c r="G134" s="21"/>
    </row>
    <row r="135" spans="1:7" customFormat="1" ht="15.75" x14ac:dyDescent="0.25">
      <c r="A135" s="6"/>
      <c r="B135" s="6"/>
      <c r="C135" s="7"/>
      <c r="D135" s="10" t="s">
        <v>129</v>
      </c>
      <c r="E135" s="11">
        <v>8629944.459999999</v>
      </c>
      <c r="G135" s="21"/>
    </row>
    <row r="136" spans="1:7" customFormat="1" ht="15.75" x14ac:dyDescent="0.25">
      <c r="A136" s="6"/>
      <c r="B136" s="6"/>
      <c r="C136" s="7"/>
      <c r="D136" s="10" t="s">
        <v>130</v>
      </c>
      <c r="E136" s="11">
        <v>8897087.1300000008</v>
      </c>
      <c r="G136" s="21"/>
    </row>
    <row r="137" spans="1:7" customFormat="1" ht="15.75" x14ac:dyDescent="0.25">
      <c r="A137" s="6"/>
      <c r="B137" s="6"/>
      <c r="C137" s="7"/>
      <c r="D137" s="10" t="s">
        <v>131</v>
      </c>
      <c r="E137" s="11">
        <v>20227866.879999999</v>
      </c>
      <c r="G137" s="21"/>
    </row>
    <row r="138" spans="1:7" customFormat="1" ht="15.75" x14ac:dyDescent="0.25">
      <c r="A138" s="6"/>
      <c r="B138" s="6"/>
      <c r="C138" s="7"/>
      <c r="D138" s="10" t="s">
        <v>132</v>
      </c>
      <c r="E138" s="11">
        <v>1984316.46</v>
      </c>
      <c r="G138" s="21"/>
    </row>
    <row r="139" spans="1:7" customFormat="1" ht="15.75" x14ac:dyDescent="0.25">
      <c r="A139" s="6"/>
      <c r="B139" s="6"/>
      <c r="C139" s="7"/>
      <c r="D139" s="10" t="s">
        <v>133</v>
      </c>
      <c r="E139" s="11">
        <v>7210006.5000000009</v>
      </c>
      <c r="G139" s="21"/>
    </row>
    <row r="140" spans="1:7" customFormat="1" ht="15.75" x14ac:dyDescent="0.25">
      <c r="A140" s="6"/>
      <c r="B140" s="6"/>
      <c r="C140" s="7"/>
      <c r="D140" s="10" t="s">
        <v>134</v>
      </c>
      <c r="E140" s="11">
        <v>12873874.960000001</v>
      </c>
      <c r="G140" s="21"/>
    </row>
    <row r="141" spans="1:7" customFormat="1" ht="15.75" x14ac:dyDescent="0.25">
      <c r="A141" s="6"/>
      <c r="B141" s="6"/>
      <c r="C141" s="7"/>
      <c r="D141" s="10" t="s">
        <v>135</v>
      </c>
      <c r="E141" s="11">
        <v>3254153.12</v>
      </c>
      <c r="G141" s="21"/>
    </row>
    <row r="142" spans="1:7" customFormat="1" ht="15.75" x14ac:dyDescent="0.25">
      <c r="A142" s="6"/>
      <c r="B142" s="6"/>
      <c r="C142" s="7"/>
      <c r="D142" s="10" t="s">
        <v>136</v>
      </c>
      <c r="E142" s="11">
        <v>9050124.7600000016</v>
      </c>
      <c r="G142" s="21"/>
    </row>
    <row r="143" spans="1:7" customFormat="1" ht="15.75" x14ac:dyDescent="0.25">
      <c r="A143" s="6"/>
      <c r="B143" s="6"/>
      <c r="C143" s="7"/>
      <c r="D143" s="10" t="s">
        <v>137</v>
      </c>
      <c r="E143" s="11">
        <v>12267886.07</v>
      </c>
      <c r="G143" s="21"/>
    </row>
    <row r="144" spans="1:7" customFormat="1" ht="24.75" customHeight="1" x14ac:dyDescent="0.2">
      <c r="A144" s="1"/>
      <c r="B144" s="1"/>
      <c r="C144" s="8"/>
      <c r="D144" s="19" t="s">
        <v>138</v>
      </c>
      <c r="E144" s="20">
        <f>SUM(E9:E143)</f>
        <v>1521400136.1900003</v>
      </c>
      <c r="G144" s="21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44AEAC"/>
    <pageSetUpPr fitToPage="1"/>
  </sheetPr>
  <dimension ref="A1:E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1640625" style="2" customWidth="1"/>
    <col min="7" max="16384" width="12" style="2"/>
  </cols>
  <sheetData>
    <row r="1" spans="1:5" ht="18.75" customHeight="1" x14ac:dyDescent="0.2"/>
    <row r="2" spans="1:5" ht="43.5" customHeight="1" x14ac:dyDescent="0.2">
      <c r="D2" s="13"/>
      <c r="E2" s="13"/>
    </row>
    <row r="3" spans="1:5" ht="9" customHeight="1" x14ac:dyDescent="0.2">
      <c r="D3" s="3"/>
      <c r="E3" s="3"/>
    </row>
    <row r="4" spans="1:5" ht="55.5" customHeight="1" x14ac:dyDescent="0.2">
      <c r="D4" s="24" t="s">
        <v>139</v>
      </c>
      <c r="E4" s="24"/>
    </row>
    <row r="5" spans="1:5" ht="17.25" customHeight="1" x14ac:dyDescent="0.3">
      <c r="D5" s="15" t="s">
        <v>0</v>
      </c>
      <c r="E5" s="16"/>
    </row>
    <row r="6" spans="1:5" ht="20.25" x14ac:dyDescent="0.3">
      <c r="D6" s="15" t="s">
        <v>156</v>
      </c>
      <c r="E6" s="16"/>
    </row>
    <row r="7" spans="1:5" ht="12.75" customHeight="1" x14ac:dyDescent="0.25">
      <c r="D7" s="4"/>
      <c r="E7" s="5" t="s">
        <v>1</v>
      </c>
    </row>
    <row r="8" spans="1:5" ht="36.75" customHeight="1" x14ac:dyDescent="0.2">
      <c r="D8" s="18" t="s">
        <v>2</v>
      </c>
      <c r="E8" s="22" t="s">
        <v>157</v>
      </c>
    </row>
    <row r="9" spans="1:5" customFormat="1" ht="15.75" x14ac:dyDescent="0.25">
      <c r="A9" s="6"/>
      <c r="B9" s="6"/>
      <c r="C9" s="7"/>
      <c r="D9" s="10" t="s">
        <v>3</v>
      </c>
      <c r="E9" s="11">
        <v>8631685.817041697</v>
      </c>
    </row>
    <row r="10" spans="1:5" customFormat="1" ht="15.75" x14ac:dyDescent="0.25">
      <c r="A10" s="6"/>
      <c r="B10" s="6"/>
      <c r="C10" s="7"/>
      <c r="D10" s="10" t="s">
        <v>4</v>
      </c>
      <c r="E10" s="11">
        <v>6545848.6520716976</v>
      </c>
    </row>
    <row r="11" spans="1:5" customFormat="1" ht="15.75" x14ac:dyDescent="0.25">
      <c r="A11" s="6"/>
      <c r="B11" s="6"/>
      <c r="C11" s="7"/>
      <c r="D11" s="10" t="s">
        <v>5</v>
      </c>
      <c r="E11" s="11">
        <v>3868771.9637949523</v>
      </c>
    </row>
    <row r="12" spans="1:5" customFormat="1" ht="15.75" x14ac:dyDescent="0.25">
      <c r="A12" s="6"/>
      <c r="B12" s="6"/>
      <c r="C12" s="7"/>
      <c r="D12" s="10" t="s">
        <v>6</v>
      </c>
      <c r="E12" s="11">
        <v>72787636.18184185</v>
      </c>
    </row>
    <row r="13" spans="1:5" customFormat="1" ht="15.75" x14ac:dyDescent="0.25">
      <c r="A13" s="6"/>
      <c r="B13" s="6"/>
      <c r="C13" s="7"/>
      <c r="D13" s="10" t="s">
        <v>7</v>
      </c>
      <c r="E13" s="11">
        <v>7848221.4122938132</v>
      </c>
    </row>
    <row r="14" spans="1:5" customFormat="1" ht="15.75" x14ac:dyDescent="0.25">
      <c r="A14" s="6"/>
      <c r="B14" s="6"/>
      <c r="C14" s="7"/>
      <c r="D14" s="10" t="s">
        <v>8</v>
      </c>
      <c r="E14" s="11">
        <v>54122871.627875574</v>
      </c>
    </row>
    <row r="15" spans="1:5" customFormat="1" ht="15.75" x14ac:dyDescent="0.25">
      <c r="A15" s="6"/>
      <c r="B15" s="6"/>
      <c r="C15" s="7"/>
      <c r="D15" s="10" t="s">
        <v>9</v>
      </c>
      <c r="E15" s="11">
        <v>11618851.263466565</v>
      </c>
    </row>
    <row r="16" spans="1:5" customFormat="1" ht="15.75" x14ac:dyDescent="0.25">
      <c r="A16" s="6"/>
      <c r="B16" s="6"/>
      <c r="C16" s="7"/>
      <c r="D16" s="10" t="s">
        <v>10</v>
      </c>
      <c r="E16" s="11">
        <v>18538040.909026463</v>
      </c>
    </row>
    <row r="17" spans="1:5" customFormat="1" ht="15.75" x14ac:dyDescent="0.25">
      <c r="A17" s="6"/>
      <c r="B17" s="6"/>
      <c r="C17" s="7"/>
      <c r="D17" s="10" t="s">
        <v>11</v>
      </c>
      <c r="E17" s="11">
        <v>46050881.489317961</v>
      </c>
    </row>
    <row r="18" spans="1:5" customFormat="1" ht="15.75" x14ac:dyDescent="0.25">
      <c r="A18" s="6"/>
      <c r="B18" s="6"/>
      <c r="C18" s="7"/>
      <c r="D18" s="10" t="s">
        <v>12</v>
      </c>
      <c r="E18" s="11">
        <v>12482409.372981586</v>
      </c>
    </row>
    <row r="19" spans="1:5" customFormat="1" ht="15.75" x14ac:dyDescent="0.25">
      <c r="A19" s="6"/>
      <c r="B19" s="6"/>
      <c r="C19" s="7"/>
      <c r="D19" s="10" t="s">
        <v>13</v>
      </c>
      <c r="E19" s="11">
        <v>10176588.852726499</v>
      </c>
    </row>
    <row r="20" spans="1:5" customFormat="1" ht="15.75" x14ac:dyDescent="0.25">
      <c r="A20" s="6"/>
      <c r="B20" s="6"/>
      <c r="C20" s="7"/>
      <c r="D20" s="10" t="s">
        <v>14</v>
      </c>
      <c r="E20" s="11">
        <v>8853973.2620529644</v>
      </c>
    </row>
    <row r="21" spans="1:5" customFormat="1" ht="15.75" x14ac:dyDescent="0.25">
      <c r="A21" s="6"/>
      <c r="B21" s="6"/>
      <c r="C21" s="7"/>
      <c r="D21" s="10" t="s">
        <v>15</v>
      </c>
      <c r="E21" s="11">
        <v>50347386.783708386</v>
      </c>
    </row>
    <row r="22" spans="1:5" customFormat="1" ht="15.75" x14ac:dyDescent="0.25">
      <c r="A22" s="6"/>
      <c r="B22" s="6"/>
      <c r="C22" s="7"/>
      <c r="D22" s="10" t="s">
        <v>16</v>
      </c>
      <c r="E22" s="11">
        <v>16506623.580446191</v>
      </c>
    </row>
    <row r="23" spans="1:5" customFormat="1" ht="15.75" x14ac:dyDescent="0.25">
      <c r="A23" s="6"/>
      <c r="B23" s="6"/>
      <c r="C23" s="7"/>
      <c r="D23" s="10" t="s">
        <v>17</v>
      </c>
      <c r="E23" s="11">
        <v>12395568.074730638</v>
      </c>
    </row>
    <row r="24" spans="1:5" customFormat="1" ht="15.75" x14ac:dyDescent="0.25">
      <c r="A24" s="6"/>
      <c r="B24" s="6"/>
      <c r="C24" s="7"/>
      <c r="D24" s="10" t="s">
        <v>18</v>
      </c>
      <c r="E24" s="11">
        <v>10232050.991849497</v>
      </c>
    </row>
    <row r="25" spans="1:5" customFormat="1" ht="15.75" x14ac:dyDescent="0.25">
      <c r="A25" s="6"/>
      <c r="B25" s="6"/>
      <c r="C25" s="7"/>
      <c r="D25" s="10" t="s">
        <v>19</v>
      </c>
      <c r="E25" s="11">
        <v>8657880.8517857436</v>
      </c>
    </row>
    <row r="26" spans="1:5" customFormat="1" ht="15.75" x14ac:dyDescent="0.25">
      <c r="A26" s="6"/>
      <c r="B26" s="6"/>
      <c r="C26" s="7"/>
      <c r="D26" s="10" t="s">
        <v>20</v>
      </c>
      <c r="E26" s="11">
        <v>20014398.007857472</v>
      </c>
    </row>
    <row r="27" spans="1:5" customFormat="1" ht="15.75" x14ac:dyDescent="0.25">
      <c r="A27" s="6"/>
      <c r="B27" s="6"/>
      <c r="C27" s="7"/>
      <c r="D27" s="10" t="s">
        <v>21</v>
      </c>
      <c r="E27" s="11">
        <v>14768206.46704489</v>
      </c>
    </row>
    <row r="28" spans="1:5" customFormat="1" ht="15.75" x14ac:dyDescent="0.25">
      <c r="A28" s="6"/>
      <c r="B28" s="6"/>
      <c r="C28" s="7"/>
      <c r="D28" s="10" t="s">
        <v>22</v>
      </c>
      <c r="E28" s="11">
        <v>3957478.4432528047</v>
      </c>
    </row>
    <row r="29" spans="1:5" customFormat="1" ht="15.75" x14ac:dyDescent="0.25">
      <c r="A29" s="6"/>
      <c r="B29" s="6"/>
      <c r="C29" s="7"/>
      <c r="D29" s="10" t="s">
        <v>23</v>
      </c>
      <c r="E29" s="11">
        <v>8091245.434840681</v>
      </c>
    </row>
    <row r="30" spans="1:5" customFormat="1" ht="15.75" x14ac:dyDescent="0.25">
      <c r="A30" s="6"/>
      <c r="B30" s="6"/>
      <c r="C30" s="7"/>
      <c r="D30" s="10" t="s">
        <v>24</v>
      </c>
      <c r="E30" s="11">
        <v>7213259.5027545923</v>
      </c>
    </row>
    <row r="31" spans="1:5" customFormat="1" ht="15.75" x14ac:dyDescent="0.25">
      <c r="A31" s="6"/>
      <c r="B31" s="6"/>
      <c r="C31" s="7"/>
      <c r="D31" s="10" t="s">
        <v>25</v>
      </c>
      <c r="E31" s="11">
        <v>5603623.2104771677</v>
      </c>
    </row>
    <row r="32" spans="1:5" customFormat="1" ht="15.75" x14ac:dyDescent="0.25">
      <c r="A32" s="6"/>
      <c r="B32" s="6"/>
      <c r="C32" s="7"/>
      <c r="D32" s="10" t="s">
        <v>26</v>
      </c>
      <c r="E32" s="11">
        <v>3971439.9980221461</v>
      </c>
    </row>
    <row r="33" spans="1:5" customFormat="1" ht="15.75" x14ac:dyDescent="0.25">
      <c r="A33" s="6"/>
      <c r="B33" s="6"/>
      <c r="C33" s="7"/>
      <c r="D33" s="10" t="s">
        <v>27</v>
      </c>
      <c r="E33" s="11">
        <v>12426398.628209498</v>
      </c>
    </row>
    <row r="34" spans="1:5" customFormat="1" ht="15.75" x14ac:dyDescent="0.25">
      <c r="A34" s="6"/>
      <c r="B34" s="6"/>
      <c r="C34" s="7"/>
      <c r="D34" s="10" t="s">
        <v>28</v>
      </c>
      <c r="E34" s="11">
        <v>11853180.193475358</v>
      </c>
    </row>
    <row r="35" spans="1:5" customFormat="1" ht="15.75" x14ac:dyDescent="0.25">
      <c r="A35" s="6"/>
      <c r="B35" s="6"/>
      <c r="C35" s="7"/>
      <c r="D35" s="10" t="s">
        <v>29</v>
      </c>
      <c r="E35" s="11">
        <v>14910098.475182017</v>
      </c>
    </row>
    <row r="36" spans="1:5" customFormat="1" ht="15.75" x14ac:dyDescent="0.25">
      <c r="A36" s="6"/>
      <c r="B36" s="6"/>
      <c r="C36" s="7"/>
      <c r="D36" s="10" t="s">
        <v>30</v>
      </c>
      <c r="E36" s="11">
        <v>5358733.996723392</v>
      </c>
    </row>
    <row r="37" spans="1:5" customFormat="1" ht="15.75" x14ac:dyDescent="0.25">
      <c r="A37" s="6"/>
      <c r="B37" s="6"/>
      <c r="C37" s="7"/>
      <c r="D37" s="10" t="s">
        <v>31</v>
      </c>
      <c r="E37" s="11">
        <v>5396751.0922053298</v>
      </c>
    </row>
    <row r="38" spans="1:5" customFormat="1" ht="15.75" x14ac:dyDescent="0.25">
      <c r="A38" s="6"/>
      <c r="B38" s="6"/>
      <c r="C38" s="7"/>
      <c r="D38" s="10" t="s">
        <v>32</v>
      </c>
      <c r="E38" s="11">
        <v>9160413.9056346379</v>
      </c>
    </row>
    <row r="39" spans="1:5" customFormat="1" ht="15.75" x14ac:dyDescent="0.25">
      <c r="A39" s="6"/>
      <c r="B39" s="6"/>
      <c r="C39" s="7"/>
      <c r="D39" s="10" t="s">
        <v>33</v>
      </c>
      <c r="E39" s="11">
        <v>15116614.032781951</v>
      </c>
    </row>
    <row r="40" spans="1:5" customFormat="1" ht="15.75" x14ac:dyDescent="0.25">
      <c r="A40" s="6"/>
      <c r="B40" s="6"/>
      <c r="C40" s="7"/>
      <c r="D40" s="10" t="s">
        <v>34</v>
      </c>
      <c r="E40" s="11">
        <v>13123707.476767797</v>
      </c>
    </row>
    <row r="41" spans="1:5" customFormat="1" ht="15.75" x14ac:dyDescent="0.25">
      <c r="A41" s="6"/>
      <c r="B41" s="6"/>
      <c r="C41" s="7"/>
      <c r="D41" s="10" t="s">
        <v>35</v>
      </c>
      <c r="E41" s="11">
        <v>7230101.1321816547</v>
      </c>
    </row>
    <row r="42" spans="1:5" customFormat="1" ht="15.75" x14ac:dyDescent="0.25">
      <c r="A42" s="6"/>
      <c r="B42" s="6"/>
      <c r="C42" s="7"/>
      <c r="D42" s="10" t="s">
        <v>36</v>
      </c>
      <c r="E42" s="11">
        <v>7419034.4497282514</v>
      </c>
    </row>
    <row r="43" spans="1:5" customFormat="1" ht="15.75" x14ac:dyDescent="0.25">
      <c r="A43" s="6"/>
      <c r="B43" s="6"/>
      <c r="C43" s="7"/>
      <c r="D43" s="10" t="s">
        <v>37</v>
      </c>
      <c r="E43" s="11">
        <v>11305333.865011629</v>
      </c>
    </row>
    <row r="44" spans="1:5" customFormat="1" ht="15.75" x14ac:dyDescent="0.25">
      <c r="A44" s="6"/>
      <c r="B44" s="6"/>
      <c r="C44" s="7"/>
      <c r="D44" s="10" t="s">
        <v>38</v>
      </c>
      <c r="E44" s="11">
        <v>37025063.282687552</v>
      </c>
    </row>
    <row r="45" spans="1:5" customFormat="1" ht="15.75" x14ac:dyDescent="0.25">
      <c r="A45" s="6"/>
      <c r="B45" s="6"/>
      <c r="C45" s="7"/>
      <c r="D45" s="10" t="s">
        <v>39</v>
      </c>
      <c r="E45" s="11">
        <v>47879019.955627926</v>
      </c>
    </row>
    <row r="46" spans="1:5" customFormat="1" ht="15.75" x14ac:dyDescent="0.25">
      <c r="A46" s="6"/>
      <c r="B46" s="6"/>
      <c r="C46" s="7"/>
      <c r="D46" s="10" t="s">
        <v>40</v>
      </c>
      <c r="E46" s="11">
        <v>7167644.5260327589</v>
      </c>
    </row>
    <row r="47" spans="1:5" customFormat="1" ht="15.75" x14ac:dyDescent="0.25">
      <c r="A47" s="6"/>
      <c r="B47" s="6"/>
      <c r="C47" s="7"/>
      <c r="D47" s="10" t="s">
        <v>41</v>
      </c>
      <c r="E47" s="11">
        <v>30325445.613175921</v>
      </c>
    </row>
    <row r="48" spans="1:5" customFormat="1" ht="15.75" x14ac:dyDescent="0.25">
      <c r="A48" s="6"/>
      <c r="B48" s="6"/>
      <c r="C48" s="7"/>
      <c r="D48" s="10" t="s">
        <v>42</v>
      </c>
      <c r="E48" s="11">
        <v>72966365.806315348</v>
      </c>
    </row>
    <row r="49" spans="1:5" customFormat="1" ht="15.75" x14ac:dyDescent="0.25">
      <c r="A49" s="6"/>
      <c r="B49" s="6"/>
      <c r="C49" s="7"/>
      <c r="D49" s="10" t="s">
        <v>43</v>
      </c>
      <c r="E49" s="11">
        <v>3914743.521188695</v>
      </c>
    </row>
    <row r="50" spans="1:5" customFormat="1" ht="15.75" x14ac:dyDescent="0.25">
      <c r="A50" s="6"/>
      <c r="B50" s="6"/>
      <c r="C50" s="7"/>
      <c r="D50" s="10" t="s">
        <v>44</v>
      </c>
      <c r="E50" s="11">
        <v>9213736.5707261842</v>
      </c>
    </row>
    <row r="51" spans="1:5" customFormat="1" ht="15.75" x14ac:dyDescent="0.25">
      <c r="A51" s="6"/>
      <c r="B51" s="6"/>
      <c r="C51" s="7"/>
      <c r="D51" s="10" t="s">
        <v>45</v>
      </c>
      <c r="E51" s="11">
        <v>6658281.5508526936</v>
      </c>
    </row>
    <row r="52" spans="1:5" customFormat="1" ht="15.75" x14ac:dyDescent="0.25">
      <c r="A52" s="6"/>
      <c r="B52" s="6"/>
      <c r="C52" s="7"/>
      <c r="D52" s="10" t="s">
        <v>46</v>
      </c>
      <c r="E52" s="11">
        <v>4619266.2610325264</v>
      </c>
    </row>
    <row r="53" spans="1:5" customFormat="1" ht="15.75" x14ac:dyDescent="0.25">
      <c r="A53" s="6"/>
      <c r="B53" s="6"/>
      <c r="C53" s="7"/>
      <c r="D53" s="10" t="s">
        <v>47</v>
      </c>
      <c r="E53" s="11">
        <v>5921063.0063230963</v>
      </c>
    </row>
    <row r="54" spans="1:5" customFormat="1" ht="15.75" x14ac:dyDescent="0.25">
      <c r="A54" s="6"/>
      <c r="B54" s="6"/>
      <c r="C54" s="7"/>
      <c r="D54" s="10" t="s">
        <v>48</v>
      </c>
      <c r="E54" s="11">
        <v>3131416.2728530834</v>
      </c>
    </row>
    <row r="55" spans="1:5" customFormat="1" ht="15.75" x14ac:dyDescent="0.25">
      <c r="A55" s="6"/>
      <c r="B55" s="6"/>
      <c r="C55" s="7"/>
      <c r="D55" s="10" t="s">
        <v>49</v>
      </c>
      <c r="E55" s="11">
        <v>7164106.088596127</v>
      </c>
    </row>
    <row r="56" spans="1:5" customFormat="1" ht="15.75" x14ac:dyDescent="0.25">
      <c r="A56" s="6"/>
      <c r="B56" s="6"/>
      <c r="C56" s="7"/>
      <c r="D56" s="10" t="s">
        <v>50</v>
      </c>
      <c r="E56" s="11">
        <v>5057806.6689150725</v>
      </c>
    </row>
    <row r="57" spans="1:5" customFormat="1" ht="15.75" x14ac:dyDescent="0.25">
      <c r="A57" s="6"/>
      <c r="B57" s="6"/>
      <c r="C57" s="7"/>
      <c r="D57" s="10" t="s">
        <v>51</v>
      </c>
      <c r="E57" s="11">
        <v>4175240.0266590803</v>
      </c>
    </row>
    <row r="58" spans="1:5" customFormat="1" ht="15.75" x14ac:dyDescent="0.25">
      <c r="A58" s="6"/>
      <c r="B58" s="6"/>
      <c r="C58" s="7"/>
      <c r="D58" s="10" t="s">
        <v>52</v>
      </c>
      <c r="E58" s="11">
        <v>8914592.1062774081</v>
      </c>
    </row>
    <row r="59" spans="1:5" customFormat="1" ht="15.75" x14ac:dyDescent="0.25">
      <c r="A59" s="6"/>
      <c r="B59" s="6"/>
      <c r="C59" s="7"/>
      <c r="D59" s="10" t="s">
        <v>53</v>
      </c>
      <c r="E59" s="11">
        <v>5044887.4668790027</v>
      </c>
    </row>
    <row r="60" spans="1:5" customFormat="1" ht="15.75" x14ac:dyDescent="0.25">
      <c r="A60" s="6"/>
      <c r="B60" s="6"/>
      <c r="C60" s="7"/>
      <c r="D60" s="10" t="s">
        <v>54</v>
      </c>
      <c r="E60" s="11">
        <v>5642572.8915625578</v>
      </c>
    </row>
    <row r="61" spans="1:5" customFormat="1" ht="15.75" x14ac:dyDescent="0.25">
      <c r="A61" s="6"/>
      <c r="B61" s="6"/>
      <c r="C61" s="7"/>
      <c r="D61" s="10" t="s">
        <v>55</v>
      </c>
      <c r="E61" s="11">
        <v>94318767.352303326</v>
      </c>
    </row>
    <row r="62" spans="1:5" customFormat="1" ht="15.75" x14ac:dyDescent="0.25">
      <c r="A62" s="6"/>
      <c r="B62" s="6"/>
      <c r="C62" s="7"/>
      <c r="D62" s="10" t="s">
        <v>56</v>
      </c>
      <c r="E62" s="11">
        <v>23353948.225975301</v>
      </c>
    </row>
    <row r="63" spans="1:5" customFormat="1" ht="15.75" x14ac:dyDescent="0.25">
      <c r="A63" s="6"/>
      <c r="B63" s="6"/>
      <c r="C63" s="7"/>
      <c r="D63" s="10" t="s">
        <v>57</v>
      </c>
      <c r="E63" s="11">
        <v>46440981.654385865</v>
      </c>
    </row>
    <row r="64" spans="1:5" customFormat="1" ht="15.75" x14ac:dyDescent="0.25">
      <c r="A64" s="6"/>
      <c r="B64" s="6"/>
      <c r="C64" s="7"/>
      <c r="D64" s="10" t="s">
        <v>58</v>
      </c>
      <c r="E64" s="11">
        <v>6232002.0722273095</v>
      </c>
    </row>
    <row r="65" spans="1:5" customFormat="1" ht="15.75" x14ac:dyDescent="0.25">
      <c r="A65" s="6"/>
      <c r="B65" s="6"/>
      <c r="C65" s="7"/>
      <c r="D65" s="10" t="s">
        <v>59</v>
      </c>
      <c r="E65" s="11">
        <v>13210987.643538017</v>
      </c>
    </row>
    <row r="66" spans="1:5" customFormat="1" ht="15.75" x14ac:dyDescent="0.25">
      <c r="A66" s="6"/>
      <c r="B66" s="6"/>
      <c r="C66" s="7"/>
      <c r="D66" s="10" t="s">
        <v>60</v>
      </c>
      <c r="E66" s="11">
        <v>7879820.025681396</v>
      </c>
    </row>
    <row r="67" spans="1:5" customFormat="1" ht="15.75" x14ac:dyDescent="0.25">
      <c r="A67" s="6"/>
      <c r="B67" s="6"/>
      <c r="C67" s="7"/>
      <c r="D67" s="10" t="s">
        <v>61</v>
      </c>
      <c r="E67" s="11">
        <v>3497872.3464452038</v>
      </c>
    </row>
    <row r="68" spans="1:5" customFormat="1" ht="15.75" x14ac:dyDescent="0.25">
      <c r="A68" s="6"/>
      <c r="B68" s="6"/>
      <c r="C68" s="7"/>
      <c r="D68" s="10" t="s">
        <v>62</v>
      </c>
      <c r="E68" s="11">
        <v>22537157.193045203</v>
      </c>
    </row>
    <row r="69" spans="1:5" customFormat="1" ht="15.75" x14ac:dyDescent="0.25">
      <c r="A69" s="6"/>
      <c r="B69" s="6"/>
      <c r="C69" s="7"/>
      <c r="D69" s="10" t="s">
        <v>63</v>
      </c>
      <c r="E69" s="11">
        <v>18927619.897727728</v>
      </c>
    </row>
    <row r="70" spans="1:5" customFormat="1" ht="15.75" x14ac:dyDescent="0.25">
      <c r="A70" s="6"/>
      <c r="B70" s="6"/>
      <c r="C70" s="7"/>
      <c r="D70" s="10" t="s">
        <v>64</v>
      </c>
      <c r="E70" s="11">
        <v>44199290.916509397</v>
      </c>
    </row>
    <row r="71" spans="1:5" customFormat="1" ht="15.75" x14ac:dyDescent="0.25">
      <c r="A71" s="6"/>
      <c r="B71" s="6"/>
      <c r="C71" s="7"/>
      <c r="D71" s="10" t="s">
        <v>65</v>
      </c>
      <c r="E71" s="11">
        <v>18787401.085820321</v>
      </c>
    </row>
    <row r="72" spans="1:5" customFormat="1" ht="15.75" x14ac:dyDescent="0.25">
      <c r="A72" s="6"/>
      <c r="B72" s="6"/>
      <c r="C72" s="7"/>
      <c r="D72" s="10" t="s">
        <v>66</v>
      </c>
      <c r="E72" s="11">
        <v>15701736.826101344</v>
      </c>
    </row>
    <row r="73" spans="1:5" customFormat="1" ht="15.75" x14ac:dyDescent="0.25">
      <c r="A73" s="6"/>
      <c r="B73" s="6"/>
      <c r="C73" s="7"/>
      <c r="D73" s="10" t="s">
        <v>67</v>
      </c>
      <c r="E73" s="11">
        <v>230045752.84495839</v>
      </c>
    </row>
    <row r="74" spans="1:5" customFormat="1" ht="15.75" x14ac:dyDescent="0.25">
      <c r="A74" s="6"/>
      <c r="B74" s="6"/>
      <c r="C74" s="7"/>
      <c r="D74" s="10" t="s">
        <v>68</v>
      </c>
      <c r="E74" s="11">
        <v>100206339.25474949</v>
      </c>
    </row>
    <row r="75" spans="1:5" customFormat="1" ht="15.75" x14ac:dyDescent="0.25">
      <c r="A75" s="6"/>
      <c r="B75" s="6"/>
      <c r="C75" s="7"/>
      <c r="D75" s="10" t="s">
        <v>69</v>
      </c>
      <c r="E75" s="11">
        <v>53755537.81724491</v>
      </c>
    </row>
    <row r="76" spans="1:5" customFormat="1" ht="15.75" x14ac:dyDescent="0.25">
      <c r="A76" s="6"/>
      <c r="B76" s="6"/>
      <c r="C76" s="7"/>
      <c r="D76" s="10" t="s">
        <v>70</v>
      </c>
      <c r="E76" s="11">
        <v>6057990.3143359581</v>
      </c>
    </row>
    <row r="77" spans="1:5" customFormat="1" ht="15.75" x14ac:dyDescent="0.25">
      <c r="A77" s="6"/>
      <c r="B77" s="6"/>
      <c r="C77" s="7"/>
      <c r="D77" s="10" t="s">
        <v>71</v>
      </c>
      <c r="E77" s="11">
        <v>8995782.9423427284</v>
      </c>
    </row>
    <row r="78" spans="1:5" customFormat="1" ht="15.75" x14ac:dyDescent="0.25">
      <c r="A78" s="6"/>
      <c r="B78" s="6"/>
      <c r="C78" s="7"/>
      <c r="D78" s="10" t="s">
        <v>72</v>
      </c>
      <c r="E78" s="11">
        <v>6112519.8778555067</v>
      </c>
    </row>
    <row r="79" spans="1:5" customFormat="1" ht="15.75" x14ac:dyDescent="0.25">
      <c r="A79" s="6"/>
      <c r="B79" s="6"/>
      <c r="C79" s="7"/>
      <c r="D79" s="10" t="s">
        <v>73</v>
      </c>
      <c r="E79" s="11">
        <v>2621340.1663292013</v>
      </c>
    </row>
    <row r="80" spans="1:5" customFormat="1" ht="15.75" x14ac:dyDescent="0.25">
      <c r="A80" s="6"/>
      <c r="B80" s="6"/>
      <c r="C80" s="7"/>
      <c r="D80" s="10" t="s">
        <v>74</v>
      </c>
      <c r="E80" s="11">
        <v>14199925.29315256</v>
      </c>
    </row>
    <row r="81" spans="1:5" customFormat="1" ht="15.75" x14ac:dyDescent="0.25">
      <c r="A81" s="6"/>
      <c r="B81" s="6"/>
      <c r="C81" s="7"/>
      <c r="D81" s="10" t="s">
        <v>75</v>
      </c>
      <c r="E81" s="11">
        <v>9177200.6864967905</v>
      </c>
    </row>
    <row r="82" spans="1:5" customFormat="1" ht="15.75" x14ac:dyDescent="0.25">
      <c r="A82" s="6"/>
      <c r="B82" s="6"/>
      <c r="C82" s="7"/>
      <c r="D82" s="10" t="s">
        <v>76</v>
      </c>
      <c r="E82" s="11">
        <v>10729674.194139037</v>
      </c>
    </row>
    <row r="83" spans="1:5" customFormat="1" ht="15.75" x14ac:dyDescent="0.25">
      <c r="A83" s="6"/>
      <c r="B83" s="6"/>
      <c r="C83" s="7"/>
      <c r="D83" s="10" t="s">
        <v>77</v>
      </c>
      <c r="E83" s="11">
        <v>89065471.667335048</v>
      </c>
    </row>
    <row r="84" spans="1:5" customFormat="1" ht="15.75" x14ac:dyDescent="0.25">
      <c r="A84" s="6"/>
      <c r="B84" s="6"/>
      <c r="C84" s="7"/>
      <c r="D84" s="10" t="s">
        <v>78</v>
      </c>
      <c r="E84" s="11">
        <v>19276576.039113875</v>
      </c>
    </row>
    <row r="85" spans="1:5" customFormat="1" ht="15.75" x14ac:dyDescent="0.25">
      <c r="A85" s="6"/>
      <c r="B85" s="6"/>
      <c r="C85" s="7"/>
      <c r="D85" s="10" t="s">
        <v>79</v>
      </c>
      <c r="E85" s="11">
        <v>7926833.9458084079</v>
      </c>
    </row>
    <row r="86" spans="1:5" customFormat="1" ht="15.75" x14ac:dyDescent="0.25">
      <c r="A86" s="6"/>
      <c r="B86" s="6"/>
      <c r="C86" s="7"/>
      <c r="D86" s="10" t="s">
        <v>80</v>
      </c>
      <c r="E86" s="11">
        <v>4672918.0875135288</v>
      </c>
    </row>
    <row r="87" spans="1:5" customFormat="1" ht="15.75" x14ac:dyDescent="0.25">
      <c r="A87" s="6"/>
      <c r="B87" s="6"/>
      <c r="C87" s="7"/>
      <c r="D87" s="10" t="s">
        <v>81</v>
      </c>
      <c r="E87" s="11">
        <v>39321173.816953748</v>
      </c>
    </row>
    <row r="88" spans="1:5" customFormat="1" ht="15.75" x14ac:dyDescent="0.25">
      <c r="A88" s="6"/>
      <c r="B88" s="6"/>
      <c r="C88" s="7"/>
      <c r="D88" s="10" t="s">
        <v>82</v>
      </c>
      <c r="E88" s="11">
        <v>8891277.1461910848</v>
      </c>
    </row>
    <row r="89" spans="1:5" customFormat="1" ht="15.75" x14ac:dyDescent="0.25">
      <c r="A89" s="6"/>
      <c r="B89" s="6"/>
      <c r="C89" s="7"/>
      <c r="D89" s="10" t="s">
        <v>83</v>
      </c>
      <c r="E89" s="11">
        <v>13534708.785066025</v>
      </c>
    </row>
    <row r="90" spans="1:5" customFormat="1" ht="15.75" x14ac:dyDescent="0.25">
      <c r="A90" s="6"/>
      <c r="B90" s="6"/>
      <c r="C90" s="7"/>
      <c r="D90" s="10" t="s">
        <v>84</v>
      </c>
      <c r="E90" s="11">
        <v>13899381.955298604</v>
      </c>
    </row>
    <row r="91" spans="1:5" customFormat="1" ht="15.75" x14ac:dyDescent="0.25">
      <c r="A91" s="6"/>
      <c r="B91" s="6"/>
      <c r="C91" s="7"/>
      <c r="D91" s="10" t="s">
        <v>85</v>
      </c>
      <c r="E91" s="11">
        <v>81024723.561493099</v>
      </c>
    </row>
    <row r="92" spans="1:5" customFormat="1" ht="15.75" x14ac:dyDescent="0.25">
      <c r="A92" s="6"/>
      <c r="B92" s="6"/>
      <c r="C92" s="7"/>
      <c r="D92" s="10" t="s">
        <v>86</v>
      </c>
      <c r="E92" s="11">
        <v>6248706.5852420991</v>
      </c>
    </row>
    <row r="93" spans="1:5" customFormat="1" ht="15.75" x14ac:dyDescent="0.25">
      <c r="A93" s="6"/>
      <c r="B93" s="6"/>
      <c r="C93" s="7"/>
      <c r="D93" s="10" t="s">
        <v>87</v>
      </c>
      <c r="E93" s="11">
        <v>2429746.1983845187</v>
      </c>
    </row>
    <row r="94" spans="1:5" customFormat="1" ht="15.75" x14ac:dyDescent="0.25">
      <c r="A94" s="6"/>
      <c r="B94" s="6"/>
      <c r="C94" s="7"/>
      <c r="D94" s="10" t="s">
        <v>88</v>
      </c>
      <c r="E94" s="11">
        <v>83644582.636569723</v>
      </c>
    </row>
    <row r="95" spans="1:5" customFormat="1" ht="15.75" x14ac:dyDescent="0.25">
      <c r="A95" s="6"/>
      <c r="B95" s="6"/>
      <c r="C95" s="7"/>
      <c r="D95" s="10" t="s">
        <v>89</v>
      </c>
      <c r="E95" s="11">
        <v>39504182.439490162</v>
      </c>
    </row>
    <row r="96" spans="1:5" customFormat="1" ht="15.75" x14ac:dyDescent="0.25">
      <c r="A96" s="6"/>
      <c r="B96" s="6"/>
      <c r="C96" s="7"/>
      <c r="D96" s="10" t="s">
        <v>90</v>
      </c>
      <c r="E96" s="11">
        <v>6314125.5538960816</v>
      </c>
    </row>
    <row r="97" spans="1:5" customFormat="1" ht="15.75" x14ac:dyDescent="0.25">
      <c r="A97" s="6"/>
      <c r="B97" s="6"/>
      <c r="C97" s="7"/>
      <c r="D97" s="10" t="s">
        <v>91</v>
      </c>
      <c r="E97" s="11">
        <v>21397138.725671265</v>
      </c>
    </row>
    <row r="98" spans="1:5" customFormat="1" ht="15.75" x14ac:dyDescent="0.25">
      <c r="A98" s="6"/>
      <c r="B98" s="6"/>
      <c r="C98" s="7"/>
      <c r="D98" s="10" t="s">
        <v>92</v>
      </c>
      <c r="E98" s="11">
        <v>14541832.0789479</v>
      </c>
    </row>
    <row r="99" spans="1:5" customFormat="1" ht="15.75" x14ac:dyDescent="0.25">
      <c r="A99" s="6"/>
      <c r="B99" s="6"/>
      <c r="C99" s="7"/>
      <c r="D99" s="10" t="s">
        <v>93</v>
      </c>
      <c r="E99" s="11">
        <v>28037179.873691723</v>
      </c>
    </row>
    <row r="100" spans="1:5" customFormat="1" ht="15.75" x14ac:dyDescent="0.25">
      <c r="A100" s="6"/>
      <c r="B100" s="6"/>
      <c r="C100" s="7"/>
      <c r="D100" s="10" t="s">
        <v>94</v>
      </c>
      <c r="E100" s="11">
        <v>18384601.132975984</v>
      </c>
    </row>
    <row r="101" spans="1:5" customFormat="1" ht="15.75" x14ac:dyDescent="0.25">
      <c r="A101" s="6"/>
      <c r="B101" s="6"/>
      <c r="C101" s="7"/>
      <c r="D101" s="10" t="s">
        <v>95</v>
      </c>
      <c r="E101" s="11">
        <v>14217013.766121715</v>
      </c>
    </row>
    <row r="102" spans="1:5" customFormat="1" ht="15.75" x14ac:dyDescent="0.25">
      <c r="A102" s="6"/>
      <c r="B102" s="6"/>
      <c r="C102" s="7"/>
      <c r="D102" s="10" t="s">
        <v>96</v>
      </c>
      <c r="E102" s="11">
        <v>3281125.6564897452</v>
      </c>
    </row>
    <row r="103" spans="1:5" customFormat="1" ht="15.75" x14ac:dyDescent="0.25">
      <c r="A103" s="6"/>
      <c r="B103" s="6"/>
      <c r="C103" s="7"/>
      <c r="D103" s="10" t="s">
        <v>97</v>
      </c>
      <c r="E103" s="11">
        <v>21131924.373618707</v>
      </c>
    </row>
    <row r="104" spans="1:5" customFormat="1" ht="15.75" x14ac:dyDescent="0.25">
      <c r="A104" s="6"/>
      <c r="B104" s="6"/>
      <c r="C104" s="7"/>
      <c r="D104" s="10" t="s">
        <v>98</v>
      </c>
      <c r="E104" s="11">
        <v>4638192.5359261306</v>
      </c>
    </row>
    <row r="105" spans="1:5" customFormat="1" ht="15.75" x14ac:dyDescent="0.25">
      <c r="A105" s="6"/>
      <c r="B105" s="6"/>
      <c r="C105" s="7"/>
      <c r="D105" s="10" t="s">
        <v>99</v>
      </c>
      <c r="E105" s="11">
        <v>51318906.76896432</v>
      </c>
    </row>
    <row r="106" spans="1:5" customFormat="1" ht="15.75" x14ac:dyDescent="0.25">
      <c r="A106" s="6"/>
      <c r="B106" s="6"/>
      <c r="C106" s="7"/>
      <c r="D106" s="10" t="s">
        <v>100</v>
      </c>
      <c r="E106" s="11">
        <v>6701565.0685658948</v>
      </c>
    </row>
    <row r="107" spans="1:5" customFormat="1" ht="15.75" x14ac:dyDescent="0.25">
      <c r="A107" s="6"/>
      <c r="B107" s="6"/>
      <c r="C107" s="7"/>
      <c r="D107" s="10" t="s">
        <v>101</v>
      </c>
      <c r="E107" s="11">
        <v>17612986.208248451</v>
      </c>
    </row>
    <row r="108" spans="1:5" customFormat="1" ht="15.75" x14ac:dyDescent="0.25">
      <c r="A108" s="6"/>
      <c r="B108" s="6"/>
      <c r="C108" s="7"/>
      <c r="D108" s="10" t="s">
        <v>102</v>
      </c>
      <c r="E108" s="11">
        <v>8160038.2352365674</v>
      </c>
    </row>
    <row r="109" spans="1:5" customFormat="1" ht="15.75" x14ac:dyDescent="0.25">
      <c r="A109" s="6"/>
      <c r="B109" s="6"/>
      <c r="C109" s="7"/>
      <c r="D109" s="10" t="s">
        <v>103</v>
      </c>
      <c r="E109" s="11">
        <v>4353064.4748116042</v>
      </c>
    </row>
    <row r="110" spans="1:5" customFormat="1" ht="15.75" x14ac:dyDescent="0.25">
      <c r="A110" s="6"/>
      <c r="B110" s="6"/>
      <c r="C110" s="7"/>
      <c r="D110" s="10" t="s">
        <v>104</v>
      </c>
      <c r="E110" s="11">
        <v>79425044.118746653</v>
      </c>
    </row>
    <row r="111" spans="1:5" customFormat="1" ht="15.75" x14ac:dyDescent="0.25">
      <c r="A111" s="6"/>
      <c r="B111" s="6"/>
      <c r="C111" s="7"/>
      <c r="D111" s="10" t="s">
        <v>105</v>
      </c>
      <c r="E111" s="11">
        <v>9202956.822721567</v>
      </c>
    </row>
    <row r="112" spans="1:5" customFormat="1" ht="15.75" x14ac:dyDescent="0.25">
      <c r="A112" s="6"/>
      <c r="B112" s="6"/>
      <c r="C112" s="7"/>
      <c r="D112" s="10" t="s">
        <v>106</v>
      </c>
      <c r="E112" s="11">
        <v>7169619.4143694807</v>
      </c>
    </row>
    <row r="113" spans="1:5" customFormat="1" ht="15.75" x14ac:dyDescent="0.25">
      <c r="A113" s="6"/>
      <c r="B113" s="6"/>
      <c r="C113" s="7"/>
      <c r="D113" s="10" t="s">
        <v>107</v>
      </c>
      <c r="E113" s="11">
        <v>7520852.2061993554</v>
      </c>
    </row>
    <row r="114" spans="1:5" customFormat="1" ht="15.75" x14ac:dyDescent="0.25">
      <c r="A114" s="6"/>
      <c r="B114" s="6"/>
      <c r="C114" s="7"/>
      <c r="D114" s="10" t="s">
        <v>108</v>
      </c>
      <c r="E114" s="11">
        <v>7344783.2021239186</v>
      </c>
    </row>
    <row r="115" spans="1:5" customFormat="1" ht="15.75" x14ac:dyDescent="0.25">
      <c r="A115" s="6"/>
      <c r="B115" s="6"/>
      <c r="C115" s="7"/>
      <c r="D115" s="10" t="s">
        <v>109</v>
      </c>
      <c r="E115" s="11">
        <v>5610699.98535043</v>
      </c>
    </row>
    <row r="116" spans="1:5" customFormat="1" ht="15.75" x14ac:dyDescent="0.25">
      <c r="A116" s="6"/>
      <c r="B116" s="6"/>
      <c r="C116" s="7"/>
      <c r="D116" s="10" t="s">
        <v>110</v>
      </c>
      <c r="E116" s="11">
        <v>7517807.5358469049</v>
      </c>
    </row>
    <row r="117" spans="1:5" customFormat="1" ht="15.75" x14ac:dyDescent="0.25">
      <c r="A117" s="6"/>
      <c r="B117" s="6"/>
      <c r="C117" s="7"/>
      <c r="D117" s="10" t="s">
        <v>111</v>
      </c>
      <c r="E117" s="11">
        <v>10198642.045819918</v>
      </c>
    </row>
    <row r="118" spans="1:5" customFormat="1" ht="15.75" x14ac:dyDescent="0.25">
      <c r="A118" s="6"/>
      <c r="B118" s="6"/>
      <c r="C118" s="7"/>
      <c r="D118" s="10" t="s">
        <v>112</v>
      </c>
      <c r="E118" s="11">
        <v>3005817.3084939281</v>
      </c>
    </row>
    <row r="119" spans="1:5" customFormat="1" ht="15.75" x14ac:dyDescent="0.25">
      <c r="A119" s="6"/>
      <c r="B119" s="6"/>
      <c r="C119" s="7"/>
      <c r="D119" s="10" t="s">
        <v>113</v>
      </c>
      <c r="E119" s="11">
        <v>8285225.7603589064</v>
      </c>
    </row>
    <row r="120" spans="1:5" customFormat="1" ht="15.75" x14ac:dyDescent="0.25">
      <c r="A120" s="6"/>
      <c r="B120" s="6"/>
      <c r="C120" s="7"/>
      <c r="D120" s="10" t="s">
        <v>114</v>
      </c>
      <c r="E120" s="11">
        <v>7541753.3494296819</v>
      </c>
    </row>
    <row r="121" spans="1:5" customFormat="1" ht="15.75" x14ac:dyDescent="0.25">
      <c r="A121" s="6"/>
      <c r="B121" s="6"/>
      <c r="C121" s="7"/>
      <c r="D121" s="10" t="s">
        <v>115</v>
      </c>
      <c r="E121" s="11">
        <v>7818926.8986324053</v>
      </c>
    </row>
    <row r="122" spans="1:5" customFormat="1" ht="15.75" x14ac:dyDescent="0.25">
      <c r="A122" s="6"/>
      <c r="B122" s="6"/>
      <c r="C122" s="7"/>
      <c r="D122" s="10" t="s">
        <v>116</v>
      </c>
      <c r="E122" s="11">
        <v>4344725.9629454361</v>
      </c>
    </row>
    <row r="123" spans="1:5" customFormat="1" ht="15.75" x14ac:dyDescent="0.25">
      <c r="A123" s="6"/>
      <c r="B123" s="6"/>
      <c r="C123" s="7"/>
      <c r="D123" s="10" t="s">
        <v>117</v>
      </c>
      <c r="E123" s="11">
        <v>20380826.612167135</v>
      </c>
    </row>
    <row r="124" spans="1:5" customFormat="1" ht="15.75" x14ac:dyDescent="0.25">
      <c r="A124" s="6"/>
      <c r="B124" s="6"/>
      <c r="C124" s="7"/>
      <c r="D124" s="10" t="s">
        <v>118</v>
      </c>
      <c r="E124" s="11">
        <v>26593079.691027202</v>
      </c>
    </row>
    <row r="125" spans="1:5" customFormat="1" ht="15.75" x14ac:dyDescent="0.25">
      <c r="A125" s="6"/>
      <c r="B125" s="6"/>
      <c r="C125" s="7"/>
      <c r="D125" s="10" t="s">
        <v>119</v>
      </c>
      <c r="E125" s="11">
        <v>38045572.106407225</v>
      </c>
    </row>
    <row r="126" spans="1:5" customFormat="1" ht="15.75" x14ac:dyDescent="0.25">
      <c r="A126" s="6"/>
      <c r="B126" s="6"/>
      <c r="C126" s="7"/>
      <c r="D126" s="10" t="s">
        <v>120</v>
      </c>
      <c r="E126" s="11">
        <v>23510734.434485219</v>
      </c>
    </row>
    <row r="127" spans="1:5" customFormat="1" ht="15.75" x14ac:dyDescent="0.25">
      <c r="A127" s="6"/>
      <c r="B127" s="6"/>
      <c r="C127" s="7"/>
      <c r="D127" s="10" t="s">
        <v>121</v>
      </c>
      <c r="E127" s="11">
        <v>16131746.667140538</v>
      </c>
    </row>
    <row r="128" spans="1:5" customFormat="1" ht="15.75" x14ac:dyDescent="0.25">
      <c r="A128" s="6"/>
      <c r="B128" s="6"/>
      <c r="C128" s="7"/>
      <c r="D128" s="10" t="s">
        <v>122</v>
      </c>
      <c r="E128" s="11">
        <v>17886456.794319812</v>
      </c>
    </row>
    <row r="129" spans="1:5" customFormat="1" ht="15.75" x14ac:dyDescent="0.25">
      <c r="A129" s="6"/>
      <c r="B129" s="6"/>
      <c r="C129" s="7"/>
      <c r="D129" s="10" t="s">
        <v>123</v>
      </c>
      <c r="E129" s="11">
        <v>3843893.544608721</v>
      </c>
    </row>
    <row r="130" spans="1:5" customFormat="1" ht="15.75" x14ac:dyDescent="0.25">
      <c r="A130" s="6"/>
      <c r="B130" s="6"/>
      <c r="C130" s="7"/>
      <c r="D130" s="10" t="s">
        <v>124</v>
      </c>
      <c r="E130" s="11">
        <v>24084995.181952633</v>
      </c>
    </row>
    <row r="131" spans="1:5" customFormat="1" ht="15.75" x14ac:dyDescent="0.25">
      <c r="A131" s="6"/>
      <c r="B131" s="6"/>
      <c r="C131" s="7"/>
      <c r="D131" s="10" t="s">
        <v>125</v>
      </c>
      <c r="E131" s="11">
        <v>6619688.4304392114</v>
      </c>
    </row>
    <row r="132" spans="1:5" customFormat="1" ht="15.75" x14ac:dyDescent="0.25">
      <c r="A132" s="6"/>
      <c r="B132" s="6"/>
      <c r="C132" s="7"/>
      <c r="D132" s="10" t="s">
        <v>126</v>
      </c>
      <c r="E132" s="11">
        <v>52011004.003856264</v>
      </c>
    </row>
    <row r="133" spans="1:5" customFormat="1" ht="15.75" x14ac:dyDescent="0.25">
      <c r="A133" s="6"/>
      <c r="B133" s="6"/>
      <c r="C133" s="7"/>
      <c r="D133" s="10" t="s">
        <v>127</v>
      </c>
      <c r="E133" s="11">
        <v>1867664.0523269048</v>
      </c>
    </row>
    <row r="134" spans="1:5" customFormat="1" ht="15.75" x14ac:dyDescent="0.25">
      <c r="A134" s="6"/>
      <c r="B134" s="6"/>
      <c r="C134" s="7"/>
      <c r="D134" s="10" t="s">
        <v>128</v>
      </c>
      <c r="E134" s="11">
        <v>6889510.9319441291</v>
      </c>
    </row>
    <row r="135" spans="1:5" customFormat="1" ht="15.75" x14ac:dyDescent="0.25">
      <c r="A135" s="6"/>
      <c r="B135" s="6"/>
      <c r="C135" s="7"/>
      <c r="D135" s="10" t="s">
        <v>129</v>
      </c>
      <c r="E135" s="11">
        <v>15558939.631643219</v>
      </c>
    </row>
    <row r="136" spans="1:5" customFormat="1" ht="15.75" x14ac:dyDescent="0.25">
      <c r="A136" s="6"/>
      <c r="B136" s="6"/>
      <c r="C136" s="7"/>
      <c r="D136" s="10" t="s">
        <v>130</v>
      </c>
      <c r="E136" s="11">
        <v>16040571.512261782</v>
      </c>
    </row>
    <row r="137" spans="1:5" customFormat="1" ht="15.75" x14ac:dyDescent="0.25">
      <c r="A137" s="6"/>
      <c r="B137" s="6"/>
      <c r="C137" s="7"/>
      <c r="D137" s="10" t="s">
        <v>131</v>
      </c>
      <c r="E137" s="11">
        <v>36468851.023075208</v>
      </c>
    </row>
    <row r="138" spans="1:5" customFormat="1" ht="15.75" x14ac:dyDescent="0.25">
      <c r="A138" s="6"/>
      <c r="B138" s="6"/>
      <c r="C138" s="7"/>
      <c r="D138" s="10" t="s">
        <v>132</v>
      </c>
      <c r="E138" s="11">
        <v>3577527.1526930719</v>
      </c>
    </row>
    <row r="139" spans="1:5" customFormat="1" ht="15.75" x14ac:dyDescent="0.25">
      <c r="A139" s="6"/>
      <c r="B139" s="6"/>
      <c r="C139" s="7"/>
      <c r="D139" s="10" t="s">
        <v>133</v>
      </c>
      <c r="E139" s="11">
        <v>12998931.410882277</v>
      </c>
    </row>
    <row r="140" spans="1:5" customFormat="1" ht="15.75" x14ac:dyDescent="0.25">
      <c r="A140" s="6"/>
      <c r="B140" s="6"/>
      <c r="C140" s="7"/>
      <c r="D140" s="10" t="s">
        <v>134</v>
      </c>
      <c r="E140" s="11">
        <v>23210328.173043534</v>
      </c>
    </row>
    <row r="141" spans="1:5" customFormat="1" ht="15.75" x14ac:dyDescent="0.25">
      <c r="A141" s="6"/>
      <c r="B141" s="6"/>
      <c r="C141" s="7"/>
      <c r="D141" s="10" t="s">
        <v>135</v>
      </c>
      <c r="E141" s="11">
        <v>5866917.5027579134</v>
      </c>
    </row>
    <row r="142" spans="1:5" customFormat="1" ht="15.75" x14ac:dyDescent="0.25">
      <c r="A142" s="6"/>
      <c r="B142" s="6"/>
      <c r="C142" s="7"/>
      <c r="D142" s="10" t="s">
        <v>136</v>
      </c>
      <c r="E142" s="11">
        <v>16316483.344471596</v>
      </c>
    </row>
    <row r="143" spans="1:5" customFormat="1" ht="15.75" x14ac:dyDescent="0.25">
      <c r="A143" s="6"/>
      <c r="B143" s="6"/>
      <c r="C143" s="7"/>
      <c r="D143" s="10" t="s">
        <v>137</v>
      </c>
      <c r="E143" s="11">
        <v>22117789.913598347</v>
      </c>
    </row>
    <row r="144" spans="1:5" customFormat="1" ht="24.75" customHeight="1" x14ac:dyDescent="0.2">
      <c r="A144" s="1"/>
      <c r="B144" s="1"/>
      <c r="C144" s="8"/>
      <c r="D144" s="19" t="s">
        <v>138</v>
      </c>
      <c r="E144" s="20">
        <f>SUM(E9:E143)</f>
        <v>2742934553.6900001</v>
      </c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44AEAC"/>
    <pageSetUpPr fitToPage="1"/>
  </sheetPr>
  <dimension ref="A1:G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7" ht="18.75" customHeight="1" x14ac:dyDescent="0.2"/>
    <row r="2" spans="1:7" ht="43.5" customHeight="1" x14ac:dyDescent="0.2">
      <c r="D2" s="13"/>
      <c r="E2" s="13"/>
    </row>
    <row r="3" spans="1:7" ht="9" customHeight="1" x14ac:dyDescent="0.2">
      <c r="D3" s="3"/>
      <c r="E3" s="3"/>
    </row>
    <row r="4" spans="1:7" ht="55.5" customHeight="1" x14ac:dyDescent="0.2">
      <c r="D4" s="24" t="s">
        <v>139</v>
      </c>
      <c r="E4" s="24"/>
    </row>
    <row r="5" spans="1:7" ht="17.25" customHeight="1" x14ac:dyDescent="0.3">
      <c r="D5" s="15" t="s">
        <v>0</v>
      </c>
      <c r="E5" s="16"/>
    </row>
    <row r="6" spans="1:7" ht="20.25" x14ac:dyDescent="0.3">
      <c r="D6" s="15" t="s">
        <v>154</v>
      </c>
      <c r="E6" s="16"/>
    </row>
    <row r="7" spans="1:7" ht="12.75" customHeight="1" x14ac:dyDescent="0.25">
      <c r="D7" s="4"/>
      <c r="E7" s="5" t="s">
        <v>1</v>
      </c>
    </row>
    <row r="8" spans="1:7" ht="36.75" customHeight="1" x14ac:dyDescent="0.2">
      <c r="D8" s="18" t="s">
        <v>2</v>
      </c>
      <c r="E8" s="22" t="s">
        <v>155</v>
      </c>
    </row>
    <row r="9" spans="1:7" customFormat="1" ht="15.75" x14ac:dyDescent="0.25">
      <c r="A9" s="6"/>
      <c r="B9" s="6"/>
      <c r="C9" s="7"/>
      <c r="D9" s="10" t="s">
        <v>3</v>
      </c>
      <c r="E9" s="11">
        <v>8569299.3750472646</v>
      </c>
      <c r="G9" s="14"/>
    </row>
    <row r="10" spans="1:7" customFormat="1" ht="15.75" x14ac:dyDescent="0.25">
      <c r="A10" s="6"/>
      <c r="B10" s="6"/>
      <c r="C10" s="7"/>
      <c r="D10" s="10" t="s">
        <v>4</v>
      </c>
      <c r="E10" s="11">
        <v>6498537.8376187831</v>
      </c>
      <c r="G10" s="14"/>
    </row>
    <row r="11" spans="1:7" customFormat="1" ht="15.75" x14ac:dyDescent="0.25">
      <c r="A11" s="6"/>
      <c r="B11" s="6"/>
      <c r="C11" s="7"/>
      <c r="D11" s="10" t="s">
        <v>5</v>
      </c>
      <c r="E11" s="11">
        <v>3840809.9988689478</v>
      </c>
      <c r="G11" s="14"/>
    </row>
    <row r="12" spans="1:7" customFormat="1" ht="15.75" x14ac:dyDescent="0.25">
      <c r="A12" s="6"/>
      <c r="B12" s="6"/>
      <c r="C12" s="7"/>
      <c r="D12" s="10" t="s">
        <v>6</v>
      </c>
      <c r="E12" s="11">
        <v>72261555.70325239</v>
      </c>
      <c r="G12" s="14"/>
    </row>
    <row r="13" spans="1:7" customFormat="1" ht="15.75" x14ac:dyDescent="0.25">
      <c r="A13" s="6"/>
      <c r="B13" s="6"/>
      <c r="C13" s="7"/>
      <c r="D13" s="10" t="s">
        <v>7</v>
      </c>
      <c r="E13" s="11">
        <v>7791497.5535036875</v>
      </c>
      <c r="G13" s="14"/>
    </row>
    <row r="14" spans="1:7" customFormat="1" ht="15.75" x14ac:dyDescent="0.25">
      <c r="A14" s="6"/>
      <c r="B14" s="6"/>
      <c r="C14" s="7"/>
      <c r="D14" s="10" t="s">
        <v>8</v>
      </c>
      <c r="E14" s="11">
        <v>53731692.711767502</v>
      </c>
      <c r="G14" s="14"/>
    </row>
    <row r="15" spans="1:7" customFormat="1" ht="15.75" x14ac:dyDescent="0.25">
      <c r="A15" s="6"/>
      <c r="B15" s="6"/>
      <c r="C15" s="7"/>
      <c r="D15" s="10" t="s">
        <v>9</v>
      </c>
      <c r="E15" s="11">
        <v>11534874.774722075</v>
      </c>
      <c r="G15" s="14"/>
    </row>
    <row r="16" spans="1:7" customFormat="1" ht="15.75" x14ac:dyDescent="0.25">
      <c r="A16" s="6"/>
      <c r="B16" s="6"/>
      <c r="C16" s="7"/>
      <c r="D16" s="10" t="s">
        <v>10</v>
      </c>
      <c r="E16" s="11">
        <v>18404055.186184276</v>
      </c>
      <c r="G16" s="14"/>
    </row>
    <row r="17" spans="1:7" customFormat="1" ht="15.75" x14ac:dyDescent="0.25">
      <c r="A17" s="6"/>
      <c r="B17" s="6"/>
      <c r="C17" s="7"/>
      <c r="D17" s="10" t="s">
        <v>11</v>
      </c>
      <c r="E17" s="11">
        <v>45718043.782631263</v>
      </c>
      <c r="G17" s="14"/>
    </row>
    <row r="18" spans="1:7" customFormat="1" ht="15.75" x14ac:dyDescent="0.25">
      <c r="A18" s="6"/>
      <c r="B18" s="6"/>
      <c r="C18" s="7"/>
      <c r="D18" s="10" t="s">
        <v>12</v>
      </c>
      <c r="E18" s="11">
        <v>12392191.42052491</v>
      </c>
      <c r="G18" s="14"/>
    </row>
    <row r="19" spans="1:7" customFormat="1" ht="15.75" x14ac:dyDescent="0.25">
      <c r="A19" s="6"/>
      <c r="B19" s="6"/>
      <c r="C19" s="7"/>
      <c r="D19" s="10" t="s">
        <v>13</v>
      </c>
      <c r="E19" s="11">
        <v>10103036.445713121</v>
      </c>
      <c r="G19" s="14"/>
    </row>
    <row r="20" spans="1:7" customFormat="1" ht="15.75" x14ac:dyDescent="0.25">
      <c r="A20" s="6"/>
      <c r="B20" s="6"/>
      <c r="C20" s="7"/>
      <c r="D20" s="10" t="s">
        <v>14</v>
      </c>
      <c r="E20" s="11">
        <v>8789980.1717996746</v>
      </c>
      <c r="G20" s="14"/>
    </row>
    <row r="21" spans="1:7" customFormat="1" ht="15.75" x14ac:dyDescent="0.25">
      <c r="A21" s="6"/>
      <c r="B21" s="6"/>
      <c r="C21" s="7"/>
      <c r="D21" s="10" t="s">
        <v>15</v>
      </c>
      <c r="E21" s="11">
        <v>49983495.61366421</v>
      </c>
      <c r="G21" s="14"/>
    </row>
    <row r="22" spans="1:7" customFormat="1" ht="15.75" x14ac:dyDescent="0.25">
      <c r="A22" s="6"/>
      <c r="B22" s="6"/>
      <c r="C22" s="7"/>
      <c r="D22" s="10" t="s">
        <v>16</v>
      </c>
      <c r="E22" s="11">
        <v>16387320.145759348</v>
      </c>
      <c r="G22" s="14"/>
    </row>
    <row r="23" spans="1:7" customFormat="1" ht="15.75" x14ac:dyDescent="0.25">
      <c r="A23" s="6"/>
      <c r="B23" s="6"/>
      <c r="C23" s="7"/>
      <c r="D23" s="10" t="s">
        <v>17</v>
      </c>
      <c r="E23" s="11">
        <v>12305977.770256139</v>
      </c>
      <c r="G23" s="14"/>
    </row>
    <row r="24" spans="1:7" customFormat="1" ht="15.75" x14ac:dyDescent="0.25">
      <c r="A24" s="6"/>
      <c r="B24" s="6"/>
      <c r="C24" s="7"/>
      <c r="D24" s="10" t="s">
        <v>18</v>
      </c>
      <c r="E24" s="11">
        <v>10158097.742669361</v>
      </c>
      <c r="G24" s="14"/>
    </row>
    <row r="25" spans="1:7" customFormat="1" ht="15.75" x14ac:dyDescent="0.25">
      <c r="A25" s="6"/>
      <c r="B25" s="6"/>
      <c r="C25" s="7"/>
      <c r="D25" s="10" t="s">
        <v>19</v>
      </c>
      <c r="E25" s="11">
        <v>8595305.087279316</v>
      </c>
      <c r="G25" s="14"/>
    </row>
    <row r="26" spans="1:7" customFormat="1" ht="15.75" x14ac:dyDescent="0.25">
      <c r="A26" s="6"/>
      <c r="B26" s="6"/>
      <c r="C26" s="7"/>
      <c r="D26" s="10" t="s">
        <v>20</v>
      </c>
      <c r="E26" s="11">
        <v>19869741.778119355</v>
      </c>
      <c r="G26" s="14"/>
    </row>
    <row r="27" spans="1:7" customFormat="1" ht="15.75" x14ac:dyDescent="0.25">
      <c r="A27" s="6"/>
      <c r="B27" s="6"/>
      <c r="C27" s="7"/>
      <c r="D27" s="10" t="s">
        <v>21</v>
      </c>
      <c r="E27" s="11">
        <v>14661467.666771889</v>
      </c>
      <c r="G27" s="14"/>
    </row>
    <row r="28" spans="1:7" customFormat="1" ht="15.75" x14ac:dyDescent="0.25">
      <c r="A28" s="6"/>
      <c r="B28" s="6"/>
      <c r="C28" s="7"/>
      <c r="D28" s="10" t="s">
        <v>22</v>
      </c>
      <c r="E28" s="11">
        <v>3928875.379579375</v>
      </c>
      <c r="G28" s="14"/>
    </row>
    <row r="29" spans="1:7" customFormat="1" ht="15.75" x14ac:dyDescent="0.25">
      <c r="A29" s="6"/>
      <c r="B29" s="6"/>
      <c r="C29" s="7"/>
      <c r="D29" s="10" t="s">
        <v>23</v>
      </c>
      <c r="E29" s="11">
        <v>8032765.1045780173</v>
      </c>
      <c r="G29" s="14"/>
    </row>
    <row r="30" spans="1:7" customFormat="1" ht="15.75" x14ac:dyDescent="0.25">
      <c r="A30" s="6"/>
      <c r="B30" s="6"/>
      <c r="C30" s="7"/>
      <c r="D30" s="10" t="s">
        <v>24</v>
      </c>
      <c r="E30" s="11">
        <v>7161124.8915353278</v>
      </c>
      <c r="G30" s="14"/>
    </row>
    <row r="31" spans="1:7" customFormat="1" ht="15.75" x14ac:dyDescent="0.25">
      <c r="A31" s="6"/>
      <c r="B31" s="6"/>
      <c r="C31" s="7"/>
      <c r="D31" s="10" t="s">
        <v>25</v>
      </c>
      <c r="E31" s="11">
        <v>5563122.4290708918</v>
      </c>
      <c r="G31" s="14"/>
    </row>
    <row r="32" spans="1:7" customFormat="1" ht="15.75" x14ac:dyDescent="0.25">
      <c r="A32" s="6"/>
      <c r="B32" s="6"/>
      <c r="C32" s="7"/>
      <c r="D32" s="10" t="s">
        <v>26</v>
      </c>
      <c r="E32" s="11">
        <v>3942735.979208814</v>
      </c>
      <c r="G32" s="14"/>
    </row>
    <row r="33" spans="1:7" customFormat="1" ht="15.75" x14ac:dyDescent="0.25">
      <c r="A33" s="6"/>
      <c r="B33" s="6"/>
      <c r="C33" s="7"/>
      <c r="D33" s="10" t="s">
        <v>27</v>
      </c>
      <c r="E33" s="11">
        <v>12336585.519909361</v>
      </c>
      <c r="G33" s="14"/>
    </row>
    <row r="34" spans="1:7" customFormat="1" ht="15.75" x14ac:dyDescent="0.25">
      <c r="A34" s="6"/>
      <c r="B34" s="6"/>
      <c r="C34" s="7"/>
      <c r="D34" s="10" t="s">
        <v>28</v>
      </c>
      <c r="E34" s="11">
        <v>11767510.043296343</v>
      </c>
      <c r="G34" s="14"/>
    </row>
    <row r="35" spans="1:7" customFormat="1" ht="15.75" x14ac:dyDescent="0.25">
      <c r="A35" s="6"/>
      <c r="B35" s="6"/>
      <c r="C35" s="7"/>
      <c r="D35" s="10" t="s">
        <v>29</v>
      </c>
      <c r="E35" s="11">
        <v>14802334.123752421</v>
      </c>
      <c r="G35" s="14"/>
    </row>
    <row r="36" spans="1:7" customFormat="1" ht="15.75" x14ac:dyDescent="0.25">
      <c r="A36" s="6"/>
      <c r="B36" s="6"/>
      <c r="C36" s="7"/>
      <c r="D36" s="10" t="s">
        <v>30</v>
      </c>
      <c r="E36" s="11">
        <v>5320003.1775549073</v>
      </c>
      <c r="G36" s="14"/>
    </row>
    <row r="37" spans="1:7" customFormat="1" ht="15.75" x14ac:dyDescent="0.25">
      <c r="A37" s="6"/>
      <c r="B37" s="6"/>
      <c r="C37" s="7"/>
      <c r="D37" s="10" t="s">
        <v>31</v>
      </c>
      <c r="E37" s="11">
        <v>5357745.4921450904</v>
      </c>
      <c r="G37" s="14"/>
    </row>
    <row r="38" spans="1:7" customFormat="1" ht="15.75" x14ac:dyDescent="0.25">
      <c r="A38" s="6"/>
      <c r="B38" s="6"/>
      <c r="C38" s="7"/>
      <c r="D38" s="10" t="s">
        <v>32</v>
      </c>
      <c r="E38" s="11">
        <v>9094205.9978902414</v>
      </c>
      <c r="G38" s="14"/>
    </row>
    <row r="39" spans="1:7" customFormat="1" ht="15.75" x14ac:dyDescent="0.25">
      <c r="A39" s="6"/>
      <c r="B39" s="6"/>
      <c r="C39" s="7"/>
      <c r="D39" s="10" t="s">
        <v>33</v>
      </c>
      <c r="E39" s="11">
        <v>15007357.067799669</v>
      </c>
      <c r="G39" s="14"/>
    </row>
    <row r="40" spans="1:7" customFormat="1" ht="15.75" x14ac:dyDescent="0.25">
      <c r="A40" s="6"/>
      <c r="B40" s="6"/>
      <c r="C40" s="7"/>
      <c r="D40" s="10" t="s">
        <v>34</v>
      </c>
      <c r="E40" s="11">
        <v>13028854.448258303</v>
      </c>
      <c r="G40" s="14"/>
    </row>
    <row r="41" spans="1:7" customFormat="1" ht="15.75" x14ac:dyDescent="0.25">
      <c r="A41" s="6"/>
      <c r="B41" s="6"/>
      <c r="C41" s="7"/>
      <c r="D41" s="10" t="s">
        <v>35</v>
      </c>
      <c r="E41" s="11">
        <v>7177844.7928761458</v>
      </c>
      <c r="G41" s="14"/>
    </row>
    <row r="42" spans="1:7" customFormat="1" ht="15.75" x14ac:dyDescent="0.25">
      <c r="A42" s="6"/>
      <c r="B42" s="6"/>
      <c r="C42" s="7"/>
      <c r="D42" s="10" t="s">
        <v>36</v>
      </c>
      <c r="E42" s="11">
        <v>7365412.6011425089</v>
      </c>
      <c r="G42" s="14"/>
    </row>
    <row r="43" spans="1:7" customFormat="1" ht="15.75" x14ac:dyDescent="0.25">
      <c r="A43" s="6"/>
      <c r="B43" s="6"/>
      <c r="C43" s="7"/>
      <c r="D43" s="10" t="s">
        <v>37</v>
      </c>
      <c r="E43" s="11">
        <v>11223623.338426411</v>
      </c>
      <c r="G43" s="14"/>
    </row>
    <row r="44" spans="1:7" customFormat="1" ht="15.75" x14ac:dyDescent="0.25">
      <c r="A44" s="6"/>
      <c r="B44" s="6"/>
      <c r="C44" s="7"/>
      <c r="D44" s="10" t="s">
        <v>38</v>
      </c>
      <c r="E44" s="11">
        <v>36757460.652052723</v>
      </c>
      <c r="G44" s="14"/>
    </row>
    <row r="45" spans="1:7" customFormat="1" ht="15.75" x14ac:dyDescent="0.25">
      <c r="A45" s="6"/>
      <c r="B45" s="6"/>
      <c r="C45" s="7"/>
      <c r="D45" s="10" t="s">
        <v>39</v>
      </c>
      <c r="E45" s="11">
        <v>47532969.153598867</v>
      </c>
      <c r="G45" s="14"/>
    </row>
    <row r="46" spans="1:7" customFormat="1" ht="15.75" x14ac:dyDescent="0.25">
      <c r="A46" s="6"/>
      <c r="B46" s="6"/>
      <c r="C46" s="7"/>
      <c r="D46" s="10" t="s">
        <v>40</v>
      </c>
      <c r="E46" s="11">
        <v>7115839.5817637015</v>
      </c>
      <c r="G46" s="14"/>
    </row>
    <row r="47" spans="1:7" customFormat="1" ht="15.75" x14ac:dyDescent="0.25">
      <c r="A47" s="6"/>
      <c r="B47" s="6"/>
      <c r="C47" s="7"/>
      <c r="D47" s="10" t="s">
        <v>41</v>
      </c>
      <c r="E47" s="11">
        <v>30106265.17772935</v>
      </c>
      <c r="G47" s="14"/>
    </row>
    <row r="48" spans="1:7" customFormat="1" ht="15.75" x14ac:dyDescent="0.25">
      <c r="A48" s="6"/>
      <c r="B48" s="6"/>
      <c r="C48" s="7"/>
      <c r="D48" s="10" t="s">
        <v>42</v>
      </c>
      <c r="E48" s="11">
        <v>72438993.531455591</v>
      </c>
      <c r="G48" s="14"/>
    </row>
    <row r="49" spans="1:7" customFormat="1" ht="15.75" x14ac:dyDescent="0.25">
      <c r="A49" s="6"/>
      <c r="B49" s="6"/>
      <c r="C49" s="7"/>
      <c r="D49" s="10" t="s">
        <v>43</v>
      </c>
      <c r="E49" s="11">
        <v>3886449.2815191252</v>
      </c>
      <c r="G49" s="14"/>
    </row>
    <row r="50" spans="1:7" customFormat="1" ht="15.75" x14ac:dyDescent="0.25">
      <c r="A50" s="6"/>
      <c r="B50" s="6"/>
      <c r="C50" s="7"/>
      <c r="D50" s="10" t="s">
        <v>44</v>
      </c>
      <c r="E50" s="11">
        <v>9147143.2775751743</v>
      </c>
      <c r="G50" s="14"/>
    </row>
    <row r="51" spans="1:7" customFormat="1" ht="15.75" x14ac:dyDescent="0.25">
      <c r="A51" s="6"/>
      <c r="B51" s="6"/>
      <c r="C51" s="7"/>
      <c r="D51" s="10" t="s">
        <v>45</v>
      </c>
      <c r="E51" s="11">
        <v>6610158.1090943674</v>
      </c>
      <c r="G51" s="14"/>
    </row>
    <row r="52" spans="1:7" customFormat="1" ht="15.75" x14ac:dyDescent="0.25">
      <c r="A52" s="6"/>
      <c r="B52" s="6"/>
      <c r="C52" s="7"/>
      <c r="D52" s="10" t="s">
        <v>46</v>
      </c>
      <c r="E52" s="11">
        <v>4585880.0534879928</v>
      </c>
      <c r="G52" s="14"/>
    </row>
    <row r="53" spans="1:7" customFormat="1" ht="15.75" x14ac:dyDescent="0.25">
      <c r="A53" s="6"/>
      <c r="B53" s="6"/>
      <c r="C53" s="7"/>
      <c r="D53" s="10" t="s">
        <v>47</v>
      </c>
      <c r="E53" s="11">
        <v>5878267.8970306218</v>
      </c>
      <c r="G53" s="14"/>
    </row>
    <row r="54" spans="1:7" customFormat="1" ht="15.75" x14ac:dyDescent="0.25">
      <c r="A54" s="6"/>
      <c r="B54" s="6"/>
      <c r="C54" s="7"/>
      <c r="D54" s="10" t="s">
        <v>48</v>
      </c>
      <c r="E54" s="11">
        <v>3108783.6633903766</v>
      </c>
      <c r="G54" s="14"/>
    </row>
    <row r="55" spans="1:7" customFormat="1" ht="15.75" x14ac:dyDescent="0.25">
      <c r="A55" s="6"/>
      <c r="B55" s="6"/>
      <c r="C55" s="7"/>
      <c r="D55" s="10" t="s">
        <v>49</v>
      </c>
      <c r="E55" s="11">
        <v>7112326.7616611514</v>
      </c>
      <c r="G55" s="14"/>
    </row>
    <row r="56" spans="1:7" customFormat="1" ht="15.75" x14ac:dyDescent="0.25">
      <c r="A56" s="6"/>
      <c r="B56" s="6"/>
      <c r="C56" s="7"/>
      <c r="D56" s="10" t="s">
        <v>50</v>
      </c>
      <c r="E56" s="11">
        <v>5021250.8167404067</v>
      </c>
      <c r="G56" s="14"/>
    </row>
    <row r="57" spans="1:7" customFormat="1" ht="15.75" x14ac:dyDescent="0.25">
      <c r="A57" s="6"/>
      <c r="B57" s="6"/>
      <c r="C57" s="7"/>
      <c r="D57" s="10" t="s">
        <v>51</v>
      </c>
      <c r="E57" s="11">
        <v>4145063.023642479</v>
      </c>
      <c r="G57" s="14"/>
    </row>
    <row r="58" spans="1:7" customFormat="1" ht="15.75" x14ac:dyDescent="0.25">
      <c r="A58" s="6"/>
      <c r="B58" s="6"/>
      <c r="C58" s="7"/>
      <c r="D58" s="10" t="s">
        <v>52</v>
      </c>
      <c r="E58" s="11">
        <v>8850160.9311534315</v>
      </c>
      <c r="G58" s="14"/>
    </row>
    <row r="59" spans="1:7" customFormat="1" ht="15.75" x14ac:dyDescent="0.25">
      <c r="A59" s="6"/>
      <c r="B59" s="6"/>
      <c r="C59" s="7"/>
      <c r="D59" s="10" t="s">
        <v>53</v>
      </c>
      <c r="E59" s="11">
        <v>5008424.9870636566</v>
      </c>
      <c r="G59" s="14"/>
    </row>
    <row r="60" spans="1:7" customFormat="1" ht="15.75" x14ac:dyDescent="0.25">
      <c r="A60" s="6"/>
      <c r="B60" s="6"/>
      <c r="C60" s="7"/>
      <c r="D60" s="10" t="s">
        <v>54</v>
      </c>
      <c r="E60" s="11">
        <v>5601790.568881901</v>
      </c>
      <c r="G60" s="14"/>
    </row>
    <row r="61" spans="1:7" customFormat="1" ht="15.75" x14ac:dyDescent="0.25">
      <c r="A61" s="6"/>
      <c r="B61" s="6"/>
      <c r="C61" s="7"/>
      <c r="D61" s="10" t="s">
        <v>55</v>
      </c>
      <c r="E61" s="11">
        <v>93637068.314632013</v>
      </c>
      <c r="G61" s="14"/>
    </row>
    <row r="62" spans="1:7" customFormat="1" ht="15.75" x14ac:dyDescent="0.25">
      <c r="A62" s="6"/>
      <c r="B62" s="6"/>
      <c r="C62" s="7"/>
      <c r="D62" s="10" t="s">
        <v>56</v>
      </c>
      <c r="E62" s="11">
        <v>23185155.037851945</v>
      </c>
      <c r="G62" s="14"/>
    </row>
    <row r="63" spans="1:7" customFormat="1" ht="15.75" x14ac:dyDescent="0.25">
      <c r="A63" s="6"/>
      <c r="B63" s="6"/>
      <c r="C63" s="7"/>
      <c r="D63" s="10" t="s">
        <v>57</v>
      </c>
      <c r="E63" s="11">
        <v>46105324.431766599</v>
      </c>
      <c r="G63" s="14"/>
    </row>
    <row r="64" spans="1:7" customFormat="1" ht="15.75" x14ac:dyDescent="0.25">
      <c r="A64" s="6"/>
      <c r="B64" s="6"/>
      <c r="C64" s="7"/>
      <c r="D64" s="10" t="s">
        <v>58</v>
      </c>
      <c r="E64" s="11">
        <v>6186959.6171275321</v>
      </c>
      <c r="G64" s="14"/>
    </row>
    <row r="65" spans="1:7" customFormat="1" ht="15.75" x14ac:dyDescent="0.25">
      <c r="A65" s="6"/>
      <c r="B65" s="6"/>
      <c r="C65" s="7"/>
      <c r="D65" s="10" t="s">
        <v>59</v>
      </c>
      <c r="E65" s="11">
        <v>13115503.797454523</v>
      </c>
      <c r="G65" s="14"/>
    </row>
    <row r="66" spans="1:7" customFormat="1" ht="15.75" x14ac:dyDescent="0.25">
      <c r="A66" s="6"/>
      <c r="B66" s="6"/>
      <c r="C66" s="7"/>
      <c r="D66" s="10" t="s">
        <v>60</v>
      </c>
      <c r="E66" s="11">
        <v>7822867.7862799447</v>
      </c>
      <c r="G66" s="14"/>
    </row>
    <row r="67" spans="1:7" customFormat="1" ht="15.75" x14ac:dyDescent="0.25">
      <c r="A67" s="6"/>
      <c r="B67" s="6"/>
      <c r="C67" s="7"/>
      <c r="D67" s="10" t="s">
        <v>61</v>
      </c>
      <c r="E67" s="11">
        <v>3472591.0978094568</v>
      </c>
      <c r="G67" s="14"/>
    </row>
    <row r="68" spans="1:7" customFormat="1" ht="15.75" x14ac:dyDescent="0.25">
      <c r="A68" s="6"/>
      <c r="B68" s="6"/>
      <c r="C68" s="7"/>
      <c r="D68" s="10" t="s">
        <v>62</v>
      </c>
      <c r="E68" s="11">
        <v>22374267.44650529</v>
      </c>
      <c r="G68" s="14"/>
    </row>
    <row r="69" spans="1:7" customFormat="1" ht="15.75" x14ac:dyDescent="0.25">
      <c r="A69" s="6"/>
      <c r="B69" s="6"/>
      <c r="C69" s="7"/>
      <c r="D69" s="10" t="s">
        <v>63</v>
      </c>
      <c r="E69" s="11">
        <v>18790818.470343273</v>
      </c>
      <c r="G69" s="14"/>
    </row>
    <row r="70" spans="1:7" customFormat="1" ht="15.75" x14ac:dyDescent="0.25">
      <c r="A70" s="6"/>
      <c r="B70" s="6"/>
      <c r="C70" s="7"/>
      <c r="D70" s="10" t="s">
        <v>64</v>
      </c>
      <c r="E70" s="11">
        <v>43879835.787728146</v>
      </c>
      <c r="G70" s="14"/>
    </row>
    <row r="71" spans="1:7" customFormat="1" ht="15.75" x14ac:dyDescent="0.25">
      <c r="A71" s="6"/>
      <c r="B71" s="6"/>
      <c r="C71" s="7"/>
      <c r="D71" s="10" t="s">
        <v>65</v>
      </c>
      <c r="E71" s="11">
        <v>18651613.103023637</v>
      </c>
      <c r="G71" s="14"/>
    </row>
    <row r="72" spans="1:7" customFormat="1" ht="15.75" x14ac:dyDescent="0.25">
      <c r="A72" s="6"/>
      <c r="B72" s="6"/>
      <c r="C72" s="7"/>
      <c r="D72" s="10" t="s">
        <v>66</v>
      </c>
      <c r="E72" s="11">
        <v>15588250.822819715</v>
      </c>
      <c r="G72" s="14"/>
    </row>
    <row r="73" spans="1:7" customFormat="1" ht="15.75" x14ac:dyDescent="0.25">
      <c r="A73" s="6"/>
      <c r="B73" s="6"/>
      <c r="C73" s="7"/>
      <c r="D73" s="10" t="s">
        <v>67</v>
      </c>
      <c r="E73" s="11">
        <v>228383072.35183778</v>
      </c>
      <c r="G73" s="14"/>
    </row>
    <row r="74" spans="1:7" customFormat="1" ht="15.75" x14ac:dyDescent="0.25">
      <c r="A74" s="6"/>
      <c r="B74" s="6"/>
      <c r="C74" s="7"/>
      <c r="D74" s="10" t="s">
        <v>68</v>
      </c>
      <c r="E74" s="11">
        <v>99482087.159761786</v>
      </c>
      <c r="G74" s="14"/>
    </row>
    <row r="75" spans="1:7" customFormat="1" ht="15.75" x14ac:dyDescent="0.25">
      <c r="A75" s="6"/>
      <c r="B75" s="6"/>
      <c r="C75" s="7"/>
      <c r="D75" s="10" t="s">
        <v>69</v>
      </c>
      <c r="E75" s="11">
        <v>53367013.879493527</v>
      </c>
      <c r="G75" s="14"/>
    </row>
    <row r="76" spans="1:7" customFormat="1" ht="15.75" x14ac:dyDescent="0.25">
      <c r="A76" s="6"/>
      <c r="B76" s="6"/>
      <c r="C76" s="7"/>
      <c r="D76" s="10" t="s">
        <v>70</v>
      </c>
      <c r="E76" s="11">
        <v>6014205.5323943999</v>
      </c>
      <c r="G76" s="14"/>
    </row>
    <row r="77" spans="1:7" customFormat="1" ht="15.75" x14ac:dyDescent="0.25">
      <c r="A77" s="6"/>
      <c r="B77" s="6"/>
      <c r="C77" s="7"/>
      <c r="D77" s="10" t="s">
        <v>71</v>
      </c>
      <c r="E77" s="11">
        <v>8930764.9627313111</v>
      </c>
      <c r="G77" s="14"/>
    </row>
    <row r="78" spans="1:7" customFormat="1" ht="15.75" x14ac:dyDescent="0.25">
      <c r="A78" s="6"/>
      <c r="B78" s="6"/>
      <c r="C78" s="7"/>
      <c r="D78" s="10" t="s">
        <v>72</v>
      </c>
      <c r="E78" s="11">
        <v>6068340.9441298135</v>
      </c>
      <c r="G78" s="14"/>
    </row>
    <row r="79" spans="1:7" customFormat="1" ht="15.75" x14ac:dyDescent="0.25">
      <c r="A79" s="6"/>
      <c r="B79" s="6"/>
      <c r="C79" s="7"/>
      <c r="D79" s="10" t="s">
        <v>73</v>
      </c>
      <c r="E79" s="11">
        <v>2602394.1749639381</v>
      </c>
      <c r="G79" s="14"/>
    </row>
    <row r="80" spans="1:7" customFormat="1" ht="15.75" x14ac:dyDescent="0.25">
      <c r="A80" s="6"/>
      <c r="B80" s="6"/>
      <c r="C80" s="7"/>
      <c r="D80" s="10" t="s">
        <v>74</v>
      </c>
      <c r="E80" s="11">
        <v>14097293.803092662</v>
      </c>
      <c r="G80" s="14"/>
    </row>
    <row r="81" spans="1:7" customFormat="1" ht="15.75" x14ac:dyDescent="0.25">
      <c r="A81" s="6"/>
      <c r="B81" s="6"/>
      <c r="C81" s="7"/>
      <c r="D81" s="10" t="s">
        <v>75</v>
      </c>
      <c r="E81" s="11">
        <v>9110871.4518651273</v>
      </c>
      <c r="G81" s="14"/>
    </row>
    <row r="82" spans="1:7" customFormat="1" ht="15.75" x14ac:dyDescent="0.25">
      <c r="A82" s="6"/>
      <c r="B82" s="6"/>
      <c r="C82" s="7"/>
      <c r="D82" s="10" t="s">
        <v>76</v>
      </c>
      <c r="E82" s="11">
        <v>10652124.309029462</v>
      </c>
      <c r="G82" s="14"/>
    </row>
    <row r="83" spans="1:7" customFormat="1" ht="15.75" x14ac:dyDescent="0.25">
      <c r="A83" s="6"/>
      <c r="B83" s="6"/>
      <c r="C83" s="7"/>
      <c r="D83" s="10" t="s">
        <v>77</v>
      </c>
      <c r="E83" s="11">
        <v>88421741.354396492</v>
      </c>
      <c r="G83" s="14"/>
    </row>
    <row r="84" spans="1:7" customFormat="1" ht="15.75" x14ac:dyDescent="0.25">
      <c r="A84" s="6"/>
      <c r="B84" s="6"/>
      <c r="C84" s="7"/>
      <c r="D84" s="10" t="s">
        <v>78</v>
      </c>
      <c r="E84" s="11">
        <v>19137252.505030364</v>
      </c>
      <c r="G84" s="14"/>
    </row>
    <row r="85" spans="1:7" customFormat="1" ht="15.75" x14ac:dyDescent="0.25">
      <c r="A85" s="6"/>
      <c r="B85" s="6"/>
      <c r="C85" s="7"/>
      <c r="D85" s="10" t="s">
        <v>79</v>
      </c>
      <c r="E85" s="11">
        <v>7869541.8788828095</v>
      </c>
      <c r="G85" s="14"/>
    </row>
    <row r="86" spans="1:7" customFormat="1" ht="15.75" x14ac:dyDescent="0.25">
      <c r="A86" s="6"/>
      <c r="B86" s="6"/>
      <c r="C86" s="7"/>
      <c r="D86" s="10" t="s">
        <v>80</v>
      </c>
      <c r="E86" s="11">
        <v>4639144.0473685097</v>
      </c>
      <c r="G86" s="14"/>
    </row>
    <row r="87" spans="1:7" customFormat="1" ht="15.75" x14ac:dyDescent="0.25">
      <c r="A87" s="6"/>
      <c r="B87" s="6"/>
      <c r="C87" s="7"/>
      <c r="D87" s="10" t="s">
        <v>81</v>
      </c>
      <c r="E87" s="11">
        <v>39036975.803094722</v>
      </c>
      <c r="G87" s="14"/>
    </row>
    <row r="88" spans="1:7" customFormat="1" ht="15.75" x14ac:dyDescent="0.25">
      <c r="A88" s="6"/>
      <c r="B88" s="6"/>
      <c r="C88" s="7"/>
      <c r="D88" s="10" t="s">
        <v>82</v>
      </c>
      <c r="E88" s="11">
        <v>8827014.5006327555</v>
      </c>
      <c r="G88" s="14"/>
    </row>
    <row r="89" spans="1:7" customFormat="1" ht="15.75" x14ac:dyDescent="0.25">
      <c r="A89" s="6"/>
      <c r="B89" s="6"/>
      <c r="C89" s="7"/>
      <c r="D89" s="10" t="s">
        <v>83</v>
      </c>
      <c r="E89" s="11">
        <v>13436885.223813355</v>
      </c>
      <c r="G89" s="14"/>
    </row>
    <row r="90" spans="1:7" customFormat="1" ht="15.75" x14ac:dyDescent="0.25">
      <c r="A90" s="6"/>
      <c r="B90" s="6"/>
      <c r="C90" s="7"/>
      <c r="D90" s="10" t="s">
        <v>84</v>
      </c>
      <c r="E90" s="11">
        <v>13798922.663839675</v>
      </c>
      <c r="G90" s="14"/>
    </row>
    <row r="91" spans="1:7" customFormat="1" ht="15.75" x14ac:dyDescent="0.25">
      <c r="A91" s="6"/>
      <c r="B91" s="6"/>
      <c r="C91" s="7"/>
      <c r="D91" s="10" t="s">
        <v>85</v>
      </c>
      <c r="E91" s="11">
        <v>80439108.605157956</v>
      </c>
      <c r="G91" s="14"/>
    </row>
    <row r="92" spans="1:7" customFormat="1" ht="15.75" x14ac:dyDescent="0.25">
      <c r="A92" s="6"/>
      <c r="B92" s="6"/>
      <c r="C92" s="7"/>
      <c r="D92" s="10" t="s">
        <v>86</v>
      </c>
      <c r="E92" s="11">
        <v>6203543.385053521</v>
      </c>
      <c r="G92" s="14"/>
    </row>
    <row r="93" spans="1:7" customFormat="1" ht="15.75" x14ac:dyDescent="0.25">
      <c r="A93" s="6"/>
      <c r="B93" s="6"/>
      <c r="C93" s="7"/>
      <c r="D93" s="10" t="s">
        <v>87</v>
      </c>
      <c r="E93" s="11">
        <v>2412184.9344499214</v>
      </c>
      <c r="G93" s="14"/>
    </row>
    <row r="94" spans="1:7" customFormat="1" ht="15.75" x14ac:dyDescent="0.25">
      <c r="A94" s="6"/>
      <c r="B94" s="6"/>
      <c r="C94" s="7"/>
      <c r="D94" s="10" t="s">
        <v>88</v>
      </c>
      <c r="E94" s="11">
        <v>83040032.401241779</v>
      </c>
      <c r="G94" s="14"/>
    </row>
    <row r="95" spans="1:7" customFormat="1" ht="15.75" x14ac:dyDescent="0.25">
      <c r="A95" s="6"/>
      <c r="B95" s="6"/>
      <c r="C95" s="7"/>
      <c r="D95" s="10" t="s">
        <v>89</v>
      </c>
      <c r="E95" s="11">
        <v>39218661.685840547</v>
      </c>
      <c r="G95" s="14"/>
    </row>
    <row r="96" spans="1:7" customFormat="1" ht="15.75" x14ac:dyDescent="0.25">
      <c r="A96" s="6"/>
      <c r="B96" s="6"/>
      <c r="C96" s="7"/>
      <c r="D96" s="10" t="s">
        <v>90</v>
      </c>
      <c r="E96" s="11">
        <v>6268489.5339262383</v>
      </c>
      <c r="G96" s="14"/>
    </row>
    <row r="97" spans="1:7" customFormat="1" ht="15.75" x14ac:dyDescent="0.25">
      <c r="A97" s="6"/>
      <c r="B97" s="6"/>
      <c r="C97" s="7"/>
      <c r="D97" s="10" t="s">
        <v>91</v>
      </c>
      <c r="E97" s="11">
        <v>21242488.615093168</v>
      </c>
      <c r="G97" s="14"/>
    </row>
    <row r="98" spans="1:7" customFormat="1" ht="15.75" x14ac:dyDescent="0.25">
      <c r="A98" s="6"/>
      <c r="B98" s="6"/>
      <c r="C98" s="7"/>
      <c r="D98" s="10" t="s">
        <v>92</v>
      </c>
      <c r="E98" s="11">
        <v>14436729.436257616</v>
      </c>
      <c r="G98" s="14"/>
    </row>
    <row r="99" spans="1:7" customFormat="1" ht="15.75" x14ac:dyDescent="0.25">
      <c r="A99" s="6"/>
      <c r="B99" s="6"/>
      <c r="C99" s="7"/>
      <c r="D99" s="10" t="s">
        <v>93</v>
      </c>
      <c r="E99" s="11">
        <v>27834538.140015479</v>
      </c>
      <c r="G99" s="14"/>
    </row>
    <row r="100" spans="1:7" customFormat="1" ht="15.75" x14ac:dyDescent="0.25">
      <c r="A100" s="6"/>
      <c r="B100" s="6"/>
      <c r="C100" s="7"/>
      <c r="D100" s="10" t="s">
        <v>94</v>
      </c>
      <c r="E100" s="11">
        <v>18251724.423675273</v>
      </c>
      <c r="G100" s="14"/>
    </row>
    <row r="101" spans="1:7" customFormat="1" ht="15.75" x14ac:dyDescent="0.25">
      <c r="A101" s="6"/>
      <c r="B101" s="6"/>
      <c r="C101" s="7"/>
      <c r="D101" s="10" t="s">
        <v>95</v>
      </c>
      <c r="E101" s="11">
        <v>14114258.762580166</v>
      </c>
      <c r="G101" s="14"/>
    </row>
    <row r="102" spans="1:7" customFormat="1" ht="15.75" x14ac:dyDescent="0.25">
      <c r="A102" s="6"/>
      <c r="B102" s="6"/>
      <c r="C102" s="7"/>
      <c r="D102" s="10" t="s">
        <v>96</v>
      </c>
      <c r="E102" s="11">
        <v>3257410.9750160752</v>
      </c>
      <c r="G102" s="14"/>
    </row>
    <row r="103" spans="1:7" customFormat="1" ht="15.75" x14ac:dyDescent="0.25">
      <c r="A103" s="6"/>
      <c r="B103" s="6"/>
      <c r="C103" s="7"/>
      <c r="D103" s="10" t="s">
        <v>97</v>
      </c>
      <c r="E103" s="11">
        <v>20979191.129499748</v>
      </c>
      <c r="G103" s="14"/>
    </row>
    <row r="104" spans="1:7" customFormat="1" ht="15.75" x14ac:dyDescent="0.25">
      <c r="A104" s="6"/>
      <c r="B104" s="6"/>
      <c r="C104" s="7"/>
      <c r="D104" s="10" t="s">
        <v>98</v>
      </c>
      <c r="E104" s="11">
        <v>4604669.4947341876</v>
      </c>
      <c r="G104" s="14"/>
    </row>
    <row r="105" spans="1:7" customFormat="1" ht="15.75" x14ac:dyDescent="0.25">
      <c r="A105" s="6"/>
      <c r="B105" s="6"/>
      <c r="C105" s="7"/>
      <c r="D105" s="10" t="s">
        <v>99</v>
      </c>
      <c r="E105" s="11">
        <v>50947993.815619253</v>
      </c>
      <c r="G105" s="14"/>
    </row>
    <row r="106" spans="1:7" customFormat="1" ht="15.75" x14ac:dyDescent="0.25">
      <c r="A106" s="6"/>
      <c r="B106" s="6"/>
      <c r="C106" s="7"/>
      <c r="D106" s="10" t="s">
        <v>100</v>
      </c>
      <c r="E106" s="11">
        <v>6653128.7808139268</v>
      </c>
      <c r="G106" s="14"/>
    </row>
    <row r="107" spans="1:7" customFormat="1" ht="15.75" x14ac:dyDescent="0.25">
      <c r="A107" s="6"/>
      <c r="B107" s="6"/>
      <c r="C107" s="7"/>
      <c r="D107" s="10" t="s">
        <v>101</v>
      </c>
      <c r="E107" s="11">
        <v>17485686.473172791</v>
      </c>
      <c r="G107" s="14"/>
    </row>
    <row r="108" spans="1:7" customFormat="1" ht="15.75" x14ac:dyDescent="0.25">
      <c r="A108" s="6"/>
      <c r="B108" s="6"/>
      <c r="C108" s="7"/>
      <c r="D108" s="10" t="s">
        <v>102</v>
      </c>
      <c r="E108" s="11">
        <v>8101060.6714554932</v>
      </c>
      <c r="G108" s="14"/>
    </row>
    <row r="109" spans="1:7" customFormat="1" ht="15.75" x14ac:dyDescent="0.25">
      <c r="A109" s="6"/>
      <c r="B109" s="6"/>
      <c r="C109" s="7"/>
      <c r="D109" s="10" t="s">
        <v>103</v>
      </c>
      <c r="E109" s="11">
        <v>4321602.255307815</v>
      </c>
      <c r="G109" s="14"/>
    </row>
    <row r="110" spans="1:7" customFormat="1" ht="15.75" x14ac:dyDescent="0.25">
      <c r="A110" s="6"/>
      <c r="B110" s="6"/>
      <c r="C110" s="7"/>
      <c r="D110" s="10" t="s">
        <v>104</v>
      </c>
      <c r="E110" s="11">
        <v>78850991.054610014</v>
      </c>
      <c r="G110" s="14"/>
    </row>
    <row r="111" spans="1:7" customFormat="1" ht="15.75" x14ac:dyDescent="0.25">
      <c r="A111" s="6"/>
      <c r="B111" s="6"/>
      <c r="C111" s="7"/>
      <c r="D111" s="10" t="s">
        <v>105</v>
      </c>
      <c r="E111" s="11">
        <v>9136441.4451697338</v>
      </c>
      <c r="G111" s="14"/>
    </row>
    <row r="112" spans="1:7" customFormat="1" ht="15.75" x14ac:dyDescent="0.25">
      <c r="A112" s="6"/>
      <c r="B112" s="6"/>
      <c r="C112" s="7"/>
      <c r="D112" s="10" t="s">
        <v>106</v>
      </c>
      <c r="E112" s="11">
        <v>7117800.2469372181</v>
      </c>
      <c r="G112" s="14"/>
    </row>
    <row r="113" spans="1:7" customFormat="1" ht="15.75" x14ac:dyDescent="0.25">
      <c r="A113" s="6"/>
      <c r="B113" s="6"/>
      <c r="C113" s="7"/>
      <c r="D113" s="10" t="s">
        <v>107</v>
      </c>
      <c r="E113" s="11">
        <v>7466494.402310444</v>
      </c>
      <c r="G113" s="14"/>
    </row>
    <row r="114" spans="1:7" customFormat="1" ht="15.75" x14ac:dyDescent="0.25">
      <c r="A114" s="6"/>
      <c r="B114" s="6"/>
      <c r="C114" s="7"/>
      <c r="D114" s="10" t="s">
        <v>108</v>
      </c>
      <c r="E114" s="11">
        <v>7291698.0163549017</v>
      </c>
      <c r="G114" s="14"/>
    </row>
    <row r="115" spans="1:7" customFormat="1" ht="15.75" x14ac:dyDescent="0.25">
      <c r="A115" s="6"/>
      <c r="B115" s="6"/>
      <c r="C115" s="7"/>
      <c r="D115" s="10" t="s">
        <v>109</v>
      </c>
      <c r="E115" s="11">
        <v>5570148.0492759896</v>
      </c>
      <c r="G115" s="14"/>
    </row>
    <row r="116" spans="1:7" customFormat="1" ht="15.75" x14ac:dyDescent="0.25">
      <c r="A116" s="6"/>
      <c r="B116" s="6"/>
      <c r="C116" s="7"/>
      <c r="D116" s="10" t="s">
        <v>110</v>
      </c>
      <c r="E116" s="11">
        <v>7463471.7685012734</v>
      </c>
      <c r="G116" s="14"/>
    </row>
    <row r="117" spans="1:7" customFormat="1" ht="15.75" x14ac:dyDescent="0.25">
      <c r="A117" s="6"/>
      <c r="B117" s="6"/>
      <c r="C117" s="7"/>
      <c r="D117" s="10" t="s">
        <v>111</v>
      </c>
      <c r="E117" s="11">
        <v>10124930.256817382</v>
      </c>
      <c r="G117" s="14"/>
    </row>
    <row r="118" spans="1:7" customFormat="1" ht="15.75" x14ac:dyDescent="0.25">
      <c r="A118" s="6"/>
      <c r="B118" s="6"/>
      <c r="C118" s="7"/>
      <c r="D118" s="10" t="s">
        <v>112</v>
      </c>
      <c r="E118" s="11">
        <v>2984092.4540913519</v>
      </c>
      <c r="G118" s="14"/>
    </row>
    <row r="119" spans="1:7" customFormat="1" ht="15.75" x14ac:dyDescent="0.25">
      <c r="A119" s="6"/>
      <c r="B119" s="6"/>
      <c r="C119" s="7"/>
      <c r="D119" s="10" t="s">
        <v>113</v>
      </c>
      <c r="E119" s="11">
        <v>8225343.4005100317</v>
      </c>
      <c r="G119" s="14"/>
    </row>
    <row r="120" spans="1:7" customFormat="1" ht="15.75" x14ac:dyDescent="0.25">
      <c r="A120" s="6"/>
      <c r="B120" s="6"/>
      <c r="C120" s="7"/>
      <c r="D120" s="10" t="s">
        <v>114</v>
      </c>
      <c r="E120" s="11">
        <v>7487244.5187301561</v>
      </c>
      <c r="G120" s="14"/>
    </row>
    <row r="121" spans="1:7" customFormat="1" ht="15.75" x14ac:dyDescent="0.25">
      <c r="A121" s="6"/>
      <c r="B121" s="6"/>
      <c r="C121" s="7"/>
      <c r="D121" s="10" t="s">
        <v>115</v>
      </c>
      <c r="E121" s="11">
        <v>7762414.7600965332</v>
      </c>
      <c r="G121" s="14"/>
    </row>
    <row r="122" spans="1:7" customFormat="1" ht="15.75" x14ac:dyDescent="0.25">
      <c r="A122" s="6"/>
      <c r="B122" s="6"/>
      <c r="C122" s="7"/>
      <c r="D122" s="10" t="s">
        <v>116</v>
      </c>
      <c r="E122" s="11">
        <v>4313323.9956863038</v>
      </c>
      <c r="G122" s="14"/>
    </row>
    <row r="123" spans="1:7" customFormat="1" ht="15.75" x14ac:dyDescent="0.25">
      <c r="A123" s="6"/>
      <c r="B123" s="6"/>
      <c r="C123" s="7"/>
      <c r="D123" s="10" t="s">
        <v>117</v>
      </c>
      <c r="E123" s="11">
        <v>20233522.013855468</v>
      </c>
      <c r="G123" s="14"/>
    </row>
    <row r="124" spans="1:7" customFormat="1" ht="15.75" x14ac:dyDescent="0.25">
      <c r="A124" s="6"/>
      <c r="B124" s="6"/>
      <c r="C124" s="7"/>
      <c r="D124" s="10" t="s">
        <v>118</v>
      </c>
      <c r="E124" s="11">
        <v>26400875.339247838</v>
      </c>
      <c r="G124" s="14"/>
    </row>
    <row r="125" spans="1:7" customFormat="1" ht="15.75" x14ac:dyDescent="0.25">
      <c r="A125" s="6"/>
      <c r="B125" s="6"/>
      <c r="C125" s="7"/>
      <c r="D125" s="10" t="s">
        <v>119</v>
      </c>
      <c r="E125" s="11">
        <v>37770593.611784153</v>
      </c>
      <c r="G125" s="14"/>
    </row>
    <row r="126" spans="1:7" customFormat="1" ht="15.75" x14ac:dyDescent="0.25">
      <c r="A126" s="6"/>
      <c r="B126" s="6"/>
      <c r="C126" s="7"/>
      <c r="D126" s="10" t="s">
        <v>120</v>
      </c>
      <c r="E126" s="11">
        <v>23340808.039682742</v>
      </c>
      <c r="G126" s="14"/>
    </row>
    <row r="127" spans="1:7" customFormat="1" ht="15.75" x14ac:dyDescent="0.25">
      <c r="A127" s="6"/>
      <c r="B127" s="6"/>
      <c r="C127" s="7"/>
      <c r="D127" s="10" t="s">
        <v>121</v>
      </c>
      <c r="E127" s="11">
        <v>16015152.75566986</v>
      </c>
      <c r="G127" s="14"/>
    </row>
    <row r="128" spans="1:7" customFormat="1" ht="15.75" x14ac:dyDescent="0.25">
      <c r="A128" s="6"/>
      <c r="B128" s="6"/>
      <c r="C128" s="7"/>
      <c r="D128" s="10" t="s">
        <v>122</v>
      </c>
      <c r="E128" s="11">
        <v>17757180.472338829</v>
      </c>
      <c r="G128" s="14"/>
    </row>
    <row r="129" spans="1:7" customFormat="1" ht="15.75" x14ac:dyDescent="0.25">
      <c r="A129" s="6"/>
      <c r="B129" s="6"/>
      <c r="C129" s="7"/>
      <c r="D129" s="10" t="s">
        <v>123</v>
      </c>
      <c r="E129" s="11">
        <v>3816111.3634192385</v>
      </c>
      <c r="G129" s="14"/>
    </row>
    <row r="130" spans="1:7" customFormat="1" ht="15.75" x14ac:dyDescent="0.25">
      <c r="A130" s="6"/>
      <c r="B130" s="6"/>
      <c r="C130" s="7"/>
      <c r="D130" s="10" t="s">
        <v>124</v>
      </c>
      <c r="E130" s="11">
        <v>23910918.256248448</v>
      </c>
      <c r="G130" s="14"/>
    </row>
    <row r="131" spans="1:7" customFormat="1" ht="15.75" x14ac:dyDescent="0.25">
      <c r="A131" s="6"/>
      <c r="B131" s="6"/>
      <c r="C131" s="7"/>
      <c r="D131" s="10" t="s">
        <v>125</v>
      </c>
      <c r="E131" s="11">
        <v>6571843.9521619081</v>
      </c>
      <c r="G131" s="14"/>
    </row>
    <row r="132" spans="1:7" customFormat="1" ht="15.75" x14ac:dyDescent="0.25">
      <c r="A132" s="6"/>
      <c r="B132" s="6"/>
      <c r="C132" s="7"/>
      <c r="D132" s="10" t="s">
        <v>126</v>
      </c>
      <c r="E132" s="11">
        <v>51635088.864204757</v>
      </c>
      <c r="G132" s="14"/>
    </row>
    <row r="133" spans="1:7" customFormat="1" ht="15.75" x14ac:dyDescent="0.25">
      <c r="A133" s="6"/>
      <c r="B133" s="6"/>
      <c r="C133" s="7"/>
      <c r="D133" s="10" t="s">
        <v>127</v>
      </c>
      <c r="E133" s="11">
        <v>1854165.293120895</v>
      </c>
      <c r="G133" s="14"/>
    </row>
    <row r="134" spans="1:7" customFormat="1" ht="15.75" x14ac:dyDescent="0.25">
      <c r="A134" s="6"/>
      <c r="B134" s="6"/>
      <c r="C134" s="7"/>
      <c r="D134" s="10" t="s">
        <v>128</v>
      </c>
      <c r="E134" s="11">
        <v>6839716.2464935314</v>
      </c>
      <c r="G134" s="14"/>
    </row>
    <row r="135" spans="1:7" customFormat="1" ht="15.75" x14ac:dyDescent="0.25">
      <c r="A135" s="6"/>
      <c r="B135" s="6"/>
      <c r="C135" s="7"/>
      <c r="D135" s="10" t="s">
        <v>129</v>
      </c>
      <c r="E135" s="11">
        <v>15446485.739301324</v>
      </c>
      <c r="G135" s="14"/>
    </row>
    <row r="136" spans="1:7" customFormat="1" ht="15.75" x14ac:dyDescent="0.25">
      <c r="A136" s="6"/>
      <c r="B136" s="6"/>
      <c r="C136" s="7"/>
      <c r="D136" s="10" t="s">
        <v>130</v>
      </c>
      <c r="E136" s="11">
        <v>15924636.56349254</v>
      </c>
      <c r="G136" s="14"/>
    </row>
    <row r="137" spans="1:7" customFormat="1" ht="15.75" x14ac:dyDescent="0.25">
      <c r="A137" s="6"/>
      <c r="B137" s="6"/>
      <c r="C137" s="7"/>
      <c r="D137" s="10" t="s">
        <v>131</v>
      </c>
      <c r="E137" s="11">
        <v>36205268.448878326</v>
      </c>
      <c r="G137" s="14"/>
    </row>
    <row r="138" spans="1:7" customFormat="1" ht="15.75" x14ac:dyDescent="0.25">
      <c r="A138" s="6"/>
      <c r="B138" s="6"/>
      <c r="C138" s="7"/>
      <c r="D138" s="10" t="s">
        <v>132</v>
      </c>
      <c r="E138" s="11">
        <v>3551670.2031412688</v>
      </c>
      <c r="G138" s="14"/>
    </row>
    <row r="139" spans="1:7" customFormat="1" ht="15.75" x14ac:dyDescent="0.25">
      <c r="A139" s="6"/>
      <c r="B139" s="6"/>
      <c r="C139" s="7"/>
      <c r="D139" s="10" t="s">
        <v>133</v>
      </c>
      <c r="E139" s="11">
        <v>12904980.199448243</v>
      </c>
      <c r="G139" s="14"/>
    </row>
    <row r="140" spans="1:7" customFormat="1" ht="15.75" x14ac:dyDescent="0.25">
      <c r="A140" s="6"/>
      <c r="B140" s="6"/>
      <c r="C140" s="7"/>
      <c r="D140" s="10" t="s">
        <v>134</v>
      </c>
      <c r="E140" s="11">
        <v>23042573.053844579</v>
      </c>
      <c r="G140" s="14"/>
    </row>
    <row r="141" spans="1:7" customFormat="1" ht="15.75" x14ac:dyDescent="0.25">
      <c r="A141" s="6"/>
      <c r="B141" s="6"/>
      <c r="C141" s="7"/>
      <c r="D141" s="10" t="s">
        <v>135</v>
      </c>
      <c r="E141" s="11">
        <v>5824513.736856726</v>
      </c>
      <c r="G141" s="14"/>
    </row>
    <row r="142" spans="1:7" customFormat="1" ht="15.75" x14ac:dyDescent="0.25">
      <c r="A142" s="6"/>
      <c r="B142" s="6"/>
      <c r="C142" s="7"/>
      <c r="D142" s="10" t="s">
        <v>136</v>
      </c>
      <c r="E142" s="11">
        <v>16198554.175442502</v>
      </c>
      <c r="G142" s="14"/>
    </row>
    <row r="143" spans="1:7" customFormat="1" ht="15.75" x14ac:dyDescent="0.25">
      <c r="A143" s="6"/>
      <c r="B143" s="6"/>
      <c r="C143" s="7"/>
      <c r="D143" s="10" t="s">
        <v>137</v>
      </c>
      <c r="E143" s="11">
        <v>21957931.21264575</v>
      </c>
      <c r="G143" s="14"/>
    </row>
    <row r="144" spans="1:7" customFormat="1" ht="24.75" customHeight="1" x14ac:dyDescent="0.2">
      <c r="A144" s="1"/>
      <c r="B144" s="1"/>
      <c r="C144" s="8"/>
      <c r="D144" s="19" t="s">
        <v>138</v>
      </c>
      <c r="E144" s="20">
        <f>SUM(E9:E143)</f>
        <v>2723109698.3099999</v>
      </c>
      <c r="G144" s="14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44AEAC"/>
    <pageSetUpPr fitToPage="1"/>
  </sheetPr>
  <dimension ref="A1:F149"/>
  <sheetViews>
    <sheetView showGridLines="0" zoomScale="80" workbookViewId="0"/>
  </sheetViews>
  <sheetFormatPr baseColWidth="10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48.1640625" style="2" customWidth="1"/>
    <col min="5" max="5" width="31.83203125" style="2" customWidth="1"/>
    <col min="6" max="6" width="21.33203125" customWidth="1"/>
    <col min="7" max="16384" width="12" style="2"/>
  </cols>
  <sheetData>
    <row r="1" spans="1:6" ht="18.75" customHeight="1" x14ac:dyDescent="0.2"/>
    <row r="2" spans="1:6" ht="43.5" customHeight="1" x14ac:dyDescent="0.2">
      <c r="D2" s="13"/>
      <c r="E2" s="13"/>
    </row>
    <row r="3" spans="1:6" ht="9" customHeight="1" x14ac:dyDescent="0.2">
      <c r="D3" s="3"/>
      <c r="E3" s="3"/>
    </row>
    <row r="4" spans="1:6" ht="55.5" customHeight="1" x14ac:dyDescent="0.2">
      <c r="D4" s="24" t="s">
        <v>139</v>
      </c>
      <c r="E4" s="24"/>
    </row>
    <row r="5" spans="1:6" ht="17.25" customHeight="1" x14ac:dyDescent="0.3">
      <c r="D5" s="15" t="s">
        <v>0</v>
      </c>
      <c r="E5" s="16"/>
    </row>
    <row r="6" spans="1:6" ht="20.25" x14ac:dyDescent="0.3">
      <c r="D6" s="15" t="s">
        <v>152</v>
      </c>
      <c r="E6" s="16"/>
    </row>
    <row r="7" spans="1:6" ht="12.75" customHeight="1" x14ac:dyDescent="0.25">
      <c r="D7" s="4"/>
      <c r="E7" s="5" t="s">
        <v>1</v>
      </c>
    </row>
    <row r="8" spans="1:6" ht="36.75" customHeight="1" x14ac:dyDescent="0.2">
      <c r="D8" s="18" t="s">
        <v>2</v>
      </c>
      <c r="E8" s="22" t="s">
        <v>153</v>
      </c>
    </row>
    <row r="9" spans="1:6" customFormat="1" ht="15.75" x14ac:dyDescent="0.25">
      <c r="A9" s="6"/>
      <c r="B9" s="6"/>
      <c r="C9" s="7"/>
      <c r="D9" s="10" t="s">
        <v>3</v>
      </c>
      <c r="E9" s="11">
        <v>11855634.319999998</v>
      </c>
      <c r="F9" s="14"/>
    </row>
    <row r="10" spans="1:6" customFormat="1" ht="15.75" x14ac:dyDescent="0.25">
      <c r="A10" s="6"/>
      <c r="B10" s="6"/>
      <c r="C10" s="7"/>
      <c r="D10" s="10" t="s">
        <v>4</v>
      </c>
      <c r="E10" s="11">
        <v>8990733.6499999985</v>
      </c>
      <c r="F10" s="14"/>
    </row>
    <row r="11" spans="1:6" customFormat="1" ht="15.75" x14ac:dyDescent="0.25">
      <c r="A11" s="6"/>
      <c r="B11" s="6"/>
      <c r="C11" s="7"/>
      <c r="D11" s="10" t="s">
        <v>5</v>
      </c>
      <c r="E11" s="11">
        <v>5313764.4799999995</v>
      </c>
      <c r="F11" s="14"/>
    </row>
    <row r="12" spans="1:6" customFormat="1" ht="15.75" x14ac:dyDescent="0.25">
      <c r="A12" s="6"/>
      <c r="B12" s="6"/>
      <c r="C12" s="7"/>
      <c r="D12" s="10" t="s">
        <v>6</v>
      </c>
      <c r="E12" s="11">
        <v>99973934.640000001</v>
      </c>
      <c r="F12" s="14"/>
    </row>
    <row r="13" spans="1:6" customFormat="1" ht="15.75" x14ac:dyDescent="0.25">
      <c r="A13" s="6"/>
      <c r="B13" s="6"/>
      <c r="C13" s="7"/>
      <c r="D13" s="10" t="s">
        <v>7</v>
      </c>
      <c r="E13" s="11">
        <v>10779544.699999999</v>
      </c>
      <c r="F13" s="14"/>
    </row>
    <row r="14" spans="1:6" customFormat="1" ht="15.75" x14ac:dyDescent="0.25">
      <c r="A14" s="6"/>
      <c r="B14" s="6"/>
      <c r="C14" s="7"/>
      <c r="D14" s="10" t="s">
        <v>8</v>
      </c>
      <c r="E14" s="11">
        <v>74337850.719999999</v>
      </c>
      <c r="F14" s="14"/>
    </row>
    <row r="15" spans="1:6" customFormat="1" ht="15.75" x14ac:dyDescent="0.25">
      <c r="A15" s="6"/>
      <c r="B15" s="6"/>
      <c r="C15" s="7"/>
      <c r="D15" s="10" t="s">
        <v>9</v>
      </c>
      <c r="E15" s="11">
        <v>15958510.859999999</v>
      </c>
      <c r="F15" s="14"/>
    </row>
    <row r="16" spans="1:6" customFormat="1" ht="15.75" x14ac:dyDescent="0.25">
      <c r="A16" s="6"/>
      <c r="B16" s="6"/>
      <c r="C16" s="7"/>
      <c r="D16" s="10" t="s">
        <v>10</v>
      </c>
      <c r="E16" s="11">
        <v>25462028.82</v>
      </c>
      <c r="F16" s="14"/>
    </row>
    <row r="17" spans="1:6" customFormat="1" ht="15.75" x14ac:dyDescent="0.25">
      <c r="A17" s="6"/>
      <c r="B17" s="6"/>
      <c r="C17" s="7"/>
      <c r="D17" s="10" t="s">
        <v>11</v>
      </c>
      <c r="E17" s="11">
        <v>63250959.339999996</v>
      </c>
      <c r="F17" s="14"/>
    </row>
    <row r="18" spans="1:6" customFormat="1" ht="15.75" x14ac:dyDescent="0.25">
      <c r="A18" s="6"/>
      <c r="B18" s="6"/>
      <c r="C18" s="7"/>
      <c r="D18" s="10" t="s">
        <v>12</v>
      </c>
      <c r="E18" s="11">
        <v>17144609.260000002</v>
      </c>
      <c r="F18" s="14"/>
    </row>
    <row r="19" spans="1:6" customFormat="1" ht="15.75" x14ac:dyDescent="0.25">
      <c r="A19" s="6"/>
      <c r="B19" s="6"/>
      <c r="C19" s="7"/>
      <c r="D19" s="10" t="s">
        <v>13</v>
      </c>
      <c r="E19" s="11">
        <v>13977561.119999997</v>
      </c>
      <c r="F19" s="14"/>
    </row>
    <row r="20" spans="1:6" customFormat="1" ht="15.75" x14ac:dyDescent="0.25">
      <c r="A20" s="6"/>
      <c r="B20" s="6"/>
      <c r="C20" s="7"/>
      <c r="D20" s="10" t="s">
        <v>14</v>
      </c>
      <c r="E20" s="11">
        <v>12160946.440000001</v>
      </c>
      <c r="F20" s="14"/>
    </row>
    <row r="21" spans="1:6" customFormat="1" ht="15.75" x14ac:dyDescent="0.25">
      <c r="A21" s="6"/>
      <c r="B21" s="6"/>
      <c r="C21" s="7"/>
      <c r="D21" s="10" t="s">
        <v>15</v>
      </c>
      <c r="E21" s="11">
        <v>69152216.199999988</v>
      </c>
      <c r="F21" s="14"/>
    </row>
    <row r="22" spans="1:6" customFormat="1" ht="15.75" x14ac:dyDescent="0.25">
      <c r="A22" s="6"/>
      <c r="B22" s="6"/>
      <c r="C22" s="7"/>
      <c r="D22" s="10" t="s">
        <v>16</v>
      </c>
      <c r="E22" s="11">
        <v>22671873.850000001</v>
      </c>
      <c r="F22" s="14"/>
    </row>
    <row r="23" spans="1:6" customFormat="1" ht="15.75" x14ac:dyDescent="0.25">
      <c r="A23" s="6"/>
      <c r="B23" s="6"/>
      <c r="C23" s="7"/>
      <c r="D23" s="10" t="s">
        <v>17</v>
      </c>
      <c r="E23" s="11">
        <v>17025332.560000002</v>
      </c>
      <c r="F23" s="14"/>
    </row>
    <row r="24" spans="1:6" customFormat="1" ht="15.75" x14ac:dyDescent="0.25">
      <c r="A24" s="6"/>
      <c r="B24" s="6"/>
      <c r="C24" s="7"/>
      <c r="D24" s="10" t="s">
        <v>18</v>
      </c>
      <c r="E24" s="11">
        <v>14053738.429999998</v>
      </c>
      <c r="F24" s="14"/>
    </row>
    <row r="25" spans="1:6" customFormat="1" ht="15.75" x14ac:dyDescent="0.25">
      <c r="A25" s="6"/>
      <c r="B25" s="6"/>
      <c r="C25" s="7"/>
      <c r="D25" s="10" t="s">
        <v>19</v>
      </c>
      <c r="E25" s="11">
        <v>11891613.24</v>
      </c>
      <c r="F25" s="14"/>
    </row>
    <row r="26" spans="1:6" customFormat="1" ht="15.75" x14ac:dyDescent="0.25">
      <c r="A26" s="6"/>
      <c r="B26" s="6"/>
      <c r="C26" s="7"/>
      <c r="D26" s="10" t="s">
        <v>20</v>
      </c>
      <c r="E26" s="11">
        <v>27489807.670000002</v>
      </c>
      <c r="F26" s="14"/>
    </row>
    <row r="27" spans="1:6" customFormat="1" ht="15.75" x14ac:dyDescent="0.25">
      <c r="A27" s="6"/>
      <c r="B27" s="6"/>
      <c r="C27" s="7"/>
      <c r="D27" s="10" t="s">
        <v>21</v>
      </c>
      <c r="E27" s="11">
        <v>20284155.219999999</v>
      </c>
      <c r="F27" s="14"/>
    </row>
    <row r="28" spans="1:6" customFormat="1" ht="15.75" x14ac:dyDescent="0.25">
      <c r="A28" s="6"/>
      <c r="B28" s="6"/>
      <c r="C28" s="7"/>
      <c r="D28" s="10" t="s">
        <v>22</v>
      </c>
      <c r="E28" s="11">
        <v>5435603.0299999993</v>
      </c>
      <c r="F28" s="14"/>
    </row>
    <row r="29" spans="1:6" customFormat="1" ht="15.75" x14ac:dyDescent="0.25">
      <c r="A29" s="6"/>
      <c r="B29" s="6"/>
      <c r="C29" s="7"/>
      <c r="D29" s="10" t="s">
        <v>23</v>
      </c>
      <c r="E29" s="11">
        <v>11113338.560000001</v>
      </c>
      <c r="F29" s="14"/>
    </row>
    <row r="30" spans="1:6" customFormat="1" ht="15.75" x14ac:dyDescent="0.25">
      <c r="A30" s="6"/>
      <c r="B30" s="6"/>
      <c r="C30" s="7"/>
      <c r="D30" s="10" t="s">
        <v>24</v>
      </c>
      <c r="E30" s="11">
        <v>9907423.5099999998</v>
      </c>
      <c r="F30" s="14"/>
    </row>
    <row r="31" spans="1:6" customFormat="1" ht="15.75" x14ac:dyDescent="0.25">
      <c r="A31" s="6"/>
      <c r="B31" s="6"/>
      <c r="C31" s="7"/>
      <c r="D31" s="10" t="s">
        <v>25</v>
      </c>
      <c r="E31" s="11">
        <v>7696585.4799999986</v>
      </c>
      <c r="F31" s="14"/>
    </row>
    <row r="32" spans="1:6" customFormat="1" ht="15.75" x14ac:dyDescent="0.25">
      <c r="A32" s="6"/>
      <c r="B32" s="6"/>
      <c r="C32" s="7"/>
      <c r="D32" s="10" t="s">
        <v>26</v>
      </c>
      <c r="E32" s="11">
        <v>5454779.2300000004</v>
      </c>
      <c r="F32" s="14"/>
    </row>
    <row r="33" spans="1:6" customFormat="1" ht="15.75" x14ac:dyDescent="0.25">
      <c r="A33" s="6"/>
      <c r="B33" s="6"/>
      <c r="C33" s="7"/>
      <c r="D33" s="10" t="s">
        <v>27</v>
      </c>
      <c r="E33" s="11">
        <v>17067678.460000001</v>
      </c>
      <c r="F33" s="14"/>
    </row>
    <row r="34" spans="1:6" customFormat="1" ht="15.75" x14ac:dyDescent="0.25">
      <c r="A34" s="6"/>
      <c r="B34" s="6"/>
      <c r="C34" s="7"/>
      <c r="D34" s="10" t="s">
        <v>28</v>
      </c>
      <c r="E34" s="11">
        <v>16280361.960000003</v>
      </c>
      <c r="F34" s="14"/>
    </row>
    <row r="35" spans="1:6" customFormat="1" ht="15.75" x14ac:dyDescent="0.25">
      <c r="A35" s="6"/>
      <c r="B35" s="6"/>
      <c r="C35" s="7"/>
      <c r="D35" s="10" t="s">
        <v>29</v>
      </c>
      <c r="E35" s="11">
        <v>20479044.119999997</v>
      </c>
      <c r="F35" s="14"/>
    </row>
    <row r="36" spans="1:6" customFormat="1" ht="15.75" x14ac:dyDescent="0.25">
      <c r="A36" s="6"/>
      <c r="B36" s="6"/>
      <c r="C36" s="7"/>
      <c r="D36" s="10" t="s">
        <v>30</v>
      </c>
      <c r="E36" s="11">
        <v>7360229.7499999991</v>
      </c>
      <c r="F36" s="14"/>
    </row>
    <row r="37" spans="1:6" customFormat="1" ht="15.75" x14ac:dyDescent="0.25">
      <c r="A37" s="6"/>
      <c r="B37" s="6"/>
      <c r="C37" s="7"/>
      <c r="D37" s="10" t="s">
        <v>31</v>
      </c>
      <c r="E37" s="11">
        <v>7412446.3000000007</v>
      </c>
      <c r="F37" s="14"/>
    </row>
    <row r="38" spans="1:6" customFormat="1" ht="15.75" x14ac:dyDescent="0.25">
      <c r="A38" s="6"/>
      <c r="B38" s="6"/>
      <c r="C38" s="7"/>
      <c r="D38" s="10" t="s">
        <v>32</v>
      </c>
      <c r="E38" s="11">
        <v>12581843.16</v>
      </c>
      <c r="F38" s="14"/>
    </row>
    <row r="39" spans="1:6" customFormat="1" ht="15.75" x14ac:dyDescent="0.25">
      <c r="A39" s="6"/>
      <c r="B39" s="6"/>
      <c r="C39" s="7"/>
      <c r="D39" s="10" t="s">
        <v>33</v>
      </c>
      <c r="E39" s="11">
        <v>20762693.579999998</v>
      </c>
      <c r="F39" s="14"/>
    </row>
    <row r="40" spans="1:6" customFormat="1" ht="15.75" x14ac:dyDescent="0.25">
      <c r="A40" s="6"/>
      <c r="B40" s="6"/>
      <c r="C40" s="7"/>
      <c r="D40" s="10" t="s">
        <v>34</v>
      </c>
      <c r="E40" s="11">
        <v>18025433.23</v>
      </c>
      <c r="F40" s="14"/>
    </row>
    <row r="41" spans="1:6" customFormat="1" ht="15.75" x14ac:dyDescent="0.25">
      <c r="A41" s="6"/>
      <c r="B41" s="6"/>
      <c r="C41" s="7"/>
      <c r="D41" s="10" t="s">
        <v>35</v>
      </c>
      <c r="E41" s="11">
        <v>9930555.4800000004</v>
      </c>
      <c r="F41" s="14"/>
    </row>
    <row r="42" spans="1:6" customFormat="1" ht="15.75" x14ac:dyDescent="0.25">
      <c r="A42" s="6"/>
      <c r="B42" s="6"/>
      <c r="C42" s="7"/>
      <c r="D42" s="10" t="s">
        <v>36</v>
      </c>
      <c r="E42" s="11">
        <v>10190055.75</v>
      </c>
      <c r="F42" s="14"/>
    </row>
    <row r="43" spans="1:6" customFormat="1" ht="15.75" x14ac:dyDescent="0.25">
      <c r="A43" s="6"/>
      <c r="B43" s="6"/>
      <c r="C43" s="7"/>
      <c r="D43" s="10" t="s">
        <v>37</v>
      </c>
      <c r="E43" s="11">
        <v>15527894.17</v>
      </c>
      <c r="F43" s="14"/>
    </row>
    <row r="44" spans="1:6" customFormat="1" ht="15.75" x14ac:dyDescent="0.25">
      <c r="A44" s="6"/>
      <c r="B44" s="6"/>
      <c r="C44" s="7"/>
      <c r="D44" s="10" t="s">
        <v>38</v>
      </c>
      <c r="E44" s="11">
        <v>50853983.649999991</v>
      </c>
      <c r="F44" s="14"/>
    </row>
    <row r="45" spans="1:6" customFormat="1" ht="15.75" x14ac:dyDescent="0.25">
      <c r="A45" s="6"/>
      <c r="B45" s="6"/>
      <c r="C45" s="7"/>
      <c r="D45" s="10" t="s">
        <v>39</v>
      </c>
      <c r="E45" s="11">
        <v>65761910.440000005</v>
      </c>
      <c r="F45" s="14"/>
    </row>
    <row r="46" spans="1:6" customFormat="1" ht="15.75" x14ac:dyDescent="0.25">
      <c r="A46" s="6"/>
      <c r="B46" s="6"/>
      <c r="C46" s="7"/>
      <c r="D46" s="10" t="s">
        <v>40</v>
      </c>
      <c r="E46" s="11">
        <v>9844771.2300000023</v>
      </c>
      <c r="F46" s="14"/>
    </row>
    <row r="47" spans="1:6" customFormat="1" ht="15.75" x14ac:dyDescent="0.25">
      <c r="A47" s="6"/>
      <c r="B47" s="6"/>
      <c r="C47" s="7"/>
      <c r="D47" s="10" t="s">
        <v>41</v>
      </c>
      <c r="E47" s="11">
        <v>41652048.040000007</v>
      </c>
      <c r="F47" s="14"/>
    </row>
    <row r="48" spans="1:6" customFormat="1" ht="15.75" x14ac:dyDescent="0.25">
      <c r="A48" s="6"/>
      <c r="B48" s="6"/>
      <c r="C48" s="7"/>
      <c r="D48" s="10" t="s">
        <v>42</v>
      </c>
      <c r="E48" s="11">
        <v>100219420.06999999</v>
      </c>
      <c r="F48" s="14"/>
    </row>
    <row r="49" spans="1:6" customFormat="1" ht="15.75" x14ac:dyDescent="0.25">
      <c r="A49" s="6"/>
      <c r="B49" s="6"/>
      <c r="C49" s="7"/>
      <c r="D49" s="10" t="s">
        <v>43</v>
      </c>
      <c r="E49" s="11">
        <v>5376906.5499999998</v>
      </c>
      <c r="F49" s="14"/>
    </row>
    <row r="50" spans="1:6" customFormat="1" ht="15.75" x14ac:dyDescent="0.25">
      <c r="A50" s="6"/>
      <c r="B50" s="6"/>
      <c r="C50" s="7"/>
      <c r="D50" s="10" t="s">
        <v>44</v>
      </c>
      <c r="E50" s="11">
        <v>12655081.91</v>
      </c>
      <c r="F50" s="14"/>
    </row>
    <row r="51" spans="1:6" customFormat="1" ht="15.75" x14ac:dyDescent="0.25">
      <c r="A51" s="6"/>
      <c r="B51" s="6"/>
      <c r="C51" s="7"/>
      <c r="D51" s="10" t="s">
        <v>45</v>
      </c>
      <c r="E51" s="11">
        <v>9145160.4000000004</v>
      </c>
      <c r="F51" s="14"/>
    </row>
    <row r="52" spans="1:6" customFormat="1" ht="15.75" x14ac:dyDescent="0.25">
      <c r="A52" s="6"/>
      <c r="B52" s="6"/>
      <c r="C52" s="7"/>
      <c r="D52" s="10" t="s">
        <v>46</v>
      </c>
      <c r="E52" s="11">
        <v>6344569.6400000006</v>
      </c>
      <c r="F52" s="14"/>
    </row>
    <row r="53" spans="1:6" customFormat="1" ht="15.75" x14ac:dyDescent="0.25">
      <c r="A53" s="6"/>
      <c r="B53" s="6"/>
      <c r="C53" s="7"/>
      <c r="D53" s="10" t="s">
        <v>47</v>
      </c>
      <c r="E53" s="11">
        <v>8132589.580000001</v>
      </c>
      <c r="F53" s="14"/>
    </row>
    <row r="54" spans="1:6" customFormat="1" ht="15.75" x14ac:dyDescent="0.25">
      <c r="A54" s="6"/>
      <c r="B54" s="6"/>
      <c r="C54" s="7"/>
      <c r="D54" s="10" t="s">
        <v>48</v>
      </c>
      <c r="E54" s="11">
        <v>4301005.34</v>
      </c>
      <c r="F54" s="14"/>
    </row>
    <row r="55" spans="1:6" customFormat="1" ht="15.75" x14ac:dyDescent="0.25">
      <c r="A55" s="6"/>
      <c r="B55" s="6"/>
      <c r="C55" s="7"/>
      <c r="D55" s="10" t="s">
        <v>49</v>
      </c>
      <c r="E55" s="11">
        <v>9839911.2500000019</v>
      </c>
      <c r="F55" s="14"/>
    </row>
    <row r="56" spans="1:6" customFormat="1" ht="15.75" x14ac:dyDescent="0.25">
      <c r="A56" s="6"/>
      <c r="B56" s="6"/>
      <c r="C56" s="7"/>
      <c r="D56" s="10" t="s">
        <v>50</v>
      </c>
      <c r="E56" s="11">
        <v>6946905.5599999996</v>
      </c>
      <c r="F56" s="14"/>
    </row>
    <row r="57" spans="1:6" customFormat="1" ht="15.75" x14ac:dyDescent="0.25">
      <c r="A57" s="6"/>
      <c r="B57" s="6"/>
      <c r="C57" s="7"/>
      <c r="D57" s="10" t="s">
        <v>51</v>
      </c>
      <c r="E57" s="11">
        <v>5734698.9099999992</v>
      </c>
      <c r="F57" s="14"/>
    </row>
    <row r="58" spans="1:6" customFormat="1" ht="15.75" x14ac:dyDescent="0.25">
      <c r="A58" s="6"/>
      <c r="B58" s="6"/>
      <c r="C58" s="7"/>
      <c r="D58" s="10" t="s">
        <v>52</v>
      </c>
      <c r="E58" s="11">
        <v>12244206.529999999</v>
      </c>
      <c r="F58" s="14"/>
    </row>
    <row r="59" spans="1:6" customFormat="1" ht="15.75" x14ac:dyDescent="0.25">
      <c r="A59" s="6"/>
      <c r="B59" s="6"/>
      <c r="C59" s="7"/>
      <c r="D59" s="10" t="s">
        <v>53</v>
      </c>
      <c r="E59" s="11">
        <v>6929160.9899999984</v>
      </c>
      <c r="F59" s="14"/>
    </row>
    <row r="60" spans="1:6" customFormat="1" ht="15.75" x14ac:dyDescent="0.25">
      <c r="A60" s="6"/>
      <c r="B60" s="6"/>
      <c r="C60" s="7"/>
      <c r="D60" s="10" t="s">
        <v>54</v>
      </c>
      <c r="E60" s="11">
        <v>7750082.9299999988</v>
      </c>
      <c r="F60" s="14"/>
    </row>
    <row r="61" spans="1:6" customFormat="1" ht="15.75" x14ac:dyDescent="0.25">
      <c r="A61" s="6"/>
      <c r="B61" s="6"/>
      <c r="C61" s="7"/>
      <c r="D61" s="10" t="s">
        <v>55</v>
      </c>
      <c r="E61" s="11">
        <v>129546977.75</v>
      </c>
      <c r="F61" s="14"/>
    </row>
    <row r="62" spans="1:6" customFormat="1" ht="15.75" x14ac:dyDescent="0.25">
      <c r="A62" s="6"/>
      <c r="B62" s="6"/>
      <c r="C62" s="7"/>
      <c r="D62" s="10" t="s">
        <v>56</v>
      </c>
      <c r="E62" s="11">
        <v>32076685.290000003</v>
      </c>
      <c r="F62" s="14"/>
    </row>
    <row r="63" spans="1:6" customFormat="1" ht="15.75" x14ac:dyDescent="0.25">
      <c r="A63" s="6"/>
      <c r="B63" s="6"/>
      <c r="C63" s="7"/>
      <c r="D63" s="10" t="s">
        <v>57</v>
      </c>
      <c r="E63" s="11">
        <v>63786762.519999996</v>
      </c>
      <c r="F63" s="14"/>
    </row>
    <row r="64" spans="1:6" customFormat="1" ht="15.75" x14ac:dyDescent="0.25">
      <c r="A64" s="6"/>
      <c r="B64" s="6"/>
      <c r="C64" s="7"/>
      <c r="D64" s="10" t="s">
        <v>58</v>
      </c>
      <c r="E64" s="11">
        <v>8559664.8699999992</v>
      </c>
      <c r="F64" s="14"/>
    </row>
    <row r="65" spans="1:6" customFormat="1" ht="15.75" x14ac:dyDescent="0.25">
      <c r="A65" s="6"/>
      <c r="B65" s="6"/>
      <c r="C65" s="7"/>
      <c r="D65" s="10" t="s">
        <v>59</v>
      </c>
      <c r="E65" s="11">
        <v>18145312.710000001</v>
      </c>
      <c r="F65" s="14"/>
    </row>
    <row r="66" spans="1:6" customFormat="1" ht="15.75" x14ac:dyDescent="0.25">
      <c r="A66" s="6"/>
      <c r="B66" s="6"/>
      <c r="C66" s="7"/>
      <c r="D66" s="10" t="s">
        <v>60</v>
      </c>
      <c r="E66" s="11">
        <v>10822945.450000001</v>
      </c>
      <c r="F66" s="14"/>
    </row>
    <row r="67" spans="1:6" customFormat="1" ht="15.75" x14ac:dyDescent="0.25">
      <c r="A67" s="6"/>
      <c r="B67" s="6"/>
      <c r="C67" s="7"/>
      <c r="D67" s="10" t="s">
        <v>61</v>
      </c>
      <c r="E67" s="11">
        <v>4804333.3</v>
      </c>
      <c r="F67" s="14"/>
    </row>
    <row r="68" spans="1:6" customFormat="1" ht="15.75" x14ac:dyDescent="0.25">
      <c r="A68" s="6"/>
      <c r="B68" s="6"/>
      <c r="C68" s="7"/>
      <c r="D68" s="10" t="s">
        <v>62</v>
      </c>
      <c r="E68" s="11">
        <v>30954821.460000001</v>
      </c>
      <c r="F68" s="14"/>
    </row>
    <row r="69" spans="1:6" customFormat="1" ht="15.75" x14ac:dyDescent="0.25">
      <c r="A69" s="6"/>
      <c r="B69" s="6"/>
      <c r="C69" s="7"/>
      <c r="D69" s="10" t="s">
        <v>63</v>
      </c>
      <c r="E69" s="11">
        <v>25997116.179999996</v>
      </c>
      <c r="F69" s="14"/>
    </row>
    <row r="70" spans="1:6" customFormat="1" ht="15.75" x14ac:dyDescent="0.25">
      <c r="A70" s="6"/>
      <c r="B70" s="6"/>
      <c r="C70" s="7"/>
      <c r="D70" s="10" t="s">
        <v>64</v>
      </c>
      <c r="E70" s="11">
        <v>60707796.780000001</v>
      </c>
      <c r="F70" s="14"/>
    </row>
    <row r="71" spans="1:6" customFormat="1" ht="15.75" x14ac:dyDescent="0.25">
      <c r="A71" s="6"/>
      <c r="B71" s="6"/>
      <c r="C71" s="7"/>
      <c r="D71" s="10" t="s">
        <v>65</v>
      </c>
      <c r="E71" s="11">
        <v>25804525.420000002</v>
      </c>
      <c r="F71" s="14"/>
    </row>
    <row r="72" spans="1:6" customFormat="1" ht="15.75" x14ac:dyDescent="0.25">
      <c r="A72" s="6"/>
      <c r="B72" s="6"/>
      <c r="C72" s="7"/>
      <c r="D72" s="10" t="s">
        <v>66</v>
      </c>
      <c r="E72" s="11">
        <v>21566360.659999996</v>
      </c>
      <c r="F72" s="14"/>
    </row>
    <row r="73" spans="1:6" customFormat="1" ht="15.75" x14ac:dyDescent="0.25">
      <c r="A73" s="6"/>
      <c r="B73" s="6"/>
      <c r="C73" s="7"/>
      <c r="D73" s="10" t="s">
        <v>67</v>
      </c>
      <c r="E73" s="11">
        <v>315968209.14999998</v>
      </c>
      <c r="F73" s="14"/>
    </row>
    <row r="74" spans="1:6" customFormat="1" ht="15.75" x14ac:dyDescent="0.25">
      <c r="A74" s="6"/>
      <c r="B74" s="6"/>
      <c r="C74" s="7"/>
      <c r="D74" s="10" t="s">
        <v>68</v>
      </c>
      <c r="E74" s="11">
        <v>137633567.16000003</v>
      </c>
      <c r="F74" s="14"/>
    </row>
    <row r="75" spans="1:6" customFormat="1" ht="15.75" x14ac:dyDescent="0.25">
      <c r="A75" s="6"/>
      <c r="B75" s="6"/>
      <c r="C75" s="7"/>
      <c r="D75" s="10" t="s">
        <v>69</v>
      </c>
      <c r="E75" s="11">
        <v>73833317.13000001</v>
      </c>
      <c r="F75" s="14"/>
    </row>
    <row r="76" spans="1:6" customFormat="1" ht="15.75" x14ac:dyDescent="0.25">
      <c r="A76" s="6"/>
      <c r="B76" s="6"/>
      <c r="C76" s="7"/>
      <c r="D76" s="10" t="s">
        <v>70</v>
      </c>
      <c r="E76" s="11">
        <v>8320659.4200000018</v>
      </c>
      <c r="F76" s="14"/>
    </row>
    <row r="77" spans="1:6" customFormat="1" ht="15.75" x14ac:dyDescent="0.25">
      <c r="A77" s="6"/>
      <c r="B77" s="6"/>
      <c r="C77" s="7"/>
      <c r="D77" s="10" t="s">
        <v>71</v>
      </c>
      <c r="E77" s="11">
        <v>12355722.310000001</v>
      </c>
      <c r="F77" s="14"/>
    </row>
    <row r="78" spans="1:6" customFormat="1" ht="15.75" x14ac:dyDescent="0.25">
      <c r="A78" s="6"/>
      <c r="B78" s="6"/>
      <c r="C78" s="7"/>
      <c r="D78" s="10" t="s">
        <v>72</v>
      </c>
      <c r="E78" s="11">
        <v>8395555.8499999996</v>
      </c>
      <c r="F78" s="14"/>
    </row>
    <row r="79" spans="1:6" customFormat="1" ht="15.75" x14ac:dyDescent="0.25">
      <c r="A79" s="6"/>
      <c r="B79" s="6"/>
      <c r="C79" s="7"/>
      <c r="D79" s="10" t="s">
        <v>73</v>
      </c>
      <c r="E79" s="11">
        <v>3600414.95</v>
      </c>
      <c r="F79" s="14"/>
    </row>
    <row r="80" spans="1:6" customFormat="1" ht="15.75" x14ac:dyDescent="0.25">
      <c r="A80" s="6"/>
      <c r="B80" s="6"/>
      <c r="C80" s="7"/>
      <c r="D80" s="10" t="s">
        <v>74</v>
      </c>
      <c r="E80" s="11">
        <v>19503620.120000001</v>
      </c>
      <c r="F80" s="14"/>
    </row>
    <row r="81" spans="1:6" customFormat="1" ht="15.75" x14ac:dyDescent="0.25">
      <c r="A81" s="6"/>
      <c r="B81" s="6"/>
      <c r="C81" s="7"/>
      <c r="D81" s="10" t="s">
        <v>75</v>
      </c>
      <c r="E81" s="11">
        <v>12604899.82</v>
      </c>
      <c r="F81" s="14"/>
    </row>
    <row r="82" spans="1:6" customFormat="1" ht="15.75" x14ac:dyDescent="0.25">
      <c r="A82" s="6"/>
      <c r="B82" s="6"/>
      <c r="C82" s="7"/>
      <c r="D82" s="10" t="s">
        <v>76</v>
      </c>
      <c r="E82" s="11">
        <v>14737224.689999999</v>
      </c>
      <c r="F82" s="14"/>
    </row>
    <row r="83" spans="1:6" customFormat="1" ht="15.75" x14ac:dyDescent="0.25">
      <c r="A83" s="6"/>
      <c r="B83" s="6"/>
      <c r="C83" s="7"/>
      <c r="D83" s="10" t="s">
        <v>77</v>
      </c>
      <c r="E83" s="11">
        <v>122331567.69</v>
      </c>
      <c r="F83" s="14"/>
    </row>
    <row r="84" spans="1:6" customFormat="1" ht="15.75" x14ac:dyDescent="0.25">
      <c r="A84" s="6"/>
      <c r="B84" s="6"/>
      <c r="C84" s="7"/>
      <c r="D84" s="10" t="s">
        <v>78</v>
      </c>
      <c r="E84" s="11">
        <v>26476407.990000002</v>
      </c>
      <c r="F84" s="14"/>
    </row>
    <row r="85" spans="1:6" customFormat="1" ht="15.75" x14ac:dyDescent="0.25">
      <c r="A85" s="6"/>
      <c r="B85" s="6"/>
      <c r="C85" s="7"/>
      <c r="D85" s="10" t="s">
        <v>79</v>
      </c>
      <c r="E85" s="11">
        <v>10887519.130000001</v>
      </c>
      <c r="F85" s="14"/>
    </row>
    <row r="86" spans="1:6" customFormat="1" ht="15.75" x14ac:dyDescent="0.25">
      <c r="A86" s="6"/>
      <c r="B86" s="6"/>
      <c r="C86" s="7"/>
      <c r="D86" s="10" t="s">
        <v>80</v>
      </c>
      <c r="E86" s="11">
        <v>6418260.4900000002</v>
      </c>
      <c r="F86" s="14"/>
    </row>
    <row r="87" spans="1:6" customFormat="1" ht="15.75" x14ac:dyDescent="0.25">
      <c r="A87" s="6"/>
      <c r="B87" s="6"/>
      <c r="C87" s="7"/>
      <c r="D87" s="10" t="s">
        <v>81</v>
      </c>
      <c r="E87" s="11">
        <v>54007695.120000005</v>
      </c>
      <c r="F87" s="14"/>
    </row>
    <row r="88" spans="1:6" customFormat="1" ht="15.75" x14ac:dyDescent="0.25">
      <c r="A88" s="6"/>
      <c r="B88" s="6"/>
      <c r="C88" s="7"/>
      <c r="D88" s="10" t="s">
        <v>82</v>
      </c>
      <c r="E88" s="11">
        <v>12212183.419999998</v>
      </c>
      <c r="F88" s="14"/>
    </row>
    <row r="89" spans="1:6" customFormat="1" ht="15.75" x14ac:dyDescent="0.25">
      <c r="A89" s="6"/>
      <c r="B89" s="6"/>
      <c r="C89" s="7"/>
      <c r="D89" s="10" t="s">
        <v>83</v>
      </c>
      <c r="E89" s="11">
        <v>18589944.210000001</v>
      </c>
      <c r="F89" s="14"/>
    </row>
    <row r="90" spans="1:6" customFormat="1" ht="15.75" x14ac:dyDescent="0.25">
      <c r="A90" s="6"/>
      <c r="B90" s="6"/>
      <c r="C90" s="7"/>
      <c r="D90" s="10" t="s">
        <v>84</v>
      </c>
      <c r="E90" s="11">
        <v>19090823.359999999</v>
      </c>
      <c r="F90" s="14"/>
    </row>
    <row r="91" spans="1:6" customFormat="1" ht="15.75" x14ac:dyDescent="0.25">
      <c r="A91" s="6"/>
      <c r="B91" s="6"/>
      <c r="C91" s="7"/>
      <c r="D91" s="10" t="s">
        <v>85</v>
      </c>
      <c r="E91" s="11">
        <v>111287587.31999999</v>
      </c>
      <c r="F91" s="14"/>
    </row>
    <row r="92" spans="1:6" customFormat="1" ht="15.75" x14ac:dyDescent="0.25">
      <c r="A92" s="6"/>
      <c r="B92" s="6"/>
      <c r="C92" s="7"/>
      <c r="D92" s="10" t="s">
        <v>86</v>
      </c>
      <c r="E92" s="11">
        <v>8582608.4900000002</v>
      </c>
      <c r="F92" s="14"/>
    </row>
    <row r="93" spans="1:6" customFormat="1" ht="15.75" x14ac:dyDescent="0.25">
      <c r="A93" s="6"/>
      <c r="B93" s="6"/>
      <c r="C93" s="7"/>
      <c r="D93" s="10" t="s">
        <v>87</v>
      </c>
      <c r="E93" s="11">
        <v>3337260.3099999996</v>
      </c>
      <c r="F93" s="14"/>
    </row>
    <row r="94" spans="1:6" customFormat="1" ht="15.75" x14ac:dyDescent="0.25">
      <c r="A94" s="6"/>
      <c r="B94" s="6"/>
      <c r="C94" s="7"/>
      <c r="D94" s="10" t="s">
        <v>88</v>
      </c>
      <c r="E94" s="11">
        <v>114885967.96000001</v>
      </c>
      <c r="F94" s="14"/>
    </row>
    <row r="95" spans="1:6" customFormat="1" ht="15.75" x14ac:dyDescent="0.25">
      <c r="A95" s="6"/>
      <c r="B95" s="6"/>
      <c r="C95" s="7"/>
      <c r="D95" s="10" t="s">
        <v>89</v>
      </c>
      <c r="E95" s="11">
        <v>54259057.68</v>
      </c>
      <c r="F95" s="14"/>
    </row>
    <row r="96" spans="1:6" customFormat="1" ht="15.75" x14ac:dyDescent="0.25">
      <c r="A96" s="6"/>
      <c r="B96" s="6"/>
      <c r="C96" s="7"/>
      <c r="D96" s="10" t="s">
        <v>90</v>
      </c>
      <c r="E96" s="11">
        <v>8672461.5800000001</v>
      </c>
      <c r="F96" s="14"/>
    </row>
    <row r="97" spans="1:6" customFormat="1" ht="15.75" x14ac:dyDescent="0.25">
      <c r="A97" s="6"/>
      <c r="B97" s="6"/>
      <c r="C97" s="7"/>
      <c r="D97" s="10" t="s">
        <v>91</v>
      </c>
      <c r="E97" s="11">
        <v>29389004.259999998</v>
      </c>
      <c r="F97" s="14"/>
    </row>
    <row r="98" spans="1:6" customFormat="1" ht="15.75" x14ac:dyDescent="0.25">
      <c r="A98" s="6"/>
      <c r="B98" s="6"/>
      <c r="C98" s="7"/>
      <c r="D98" s="10" t="s">
        <v>92</v>
      </c>
      <c r="E98" s="11">
        <v>19973229.66</v>
      </c>
      <c r="F98" s="14"/>
    </row>
    <row r="99" spans="1:6" customFormat="1" ht="15.75" x14ac:dyDescent="0.25">
      <c r="A99" s="6"/>
      <c r="B99" s="6"/>
      <c r="C99" s="7"/>
      <c r="D99" s="10" t="s">
        <v>93</v>
      </c>
      <c r="E99" s="11">
        <v>38509111.390000001</v>
      </c>
      <c r="F99" s="14"/>
    </row>
    <row r="100" spans="1:6" customFormat="1" ht="15.75" x14ac:dyDescent="0.25">
      <c r="A100" s="6"/>
      <c r="B100" s="6"/>
      <c r="C100" s="7"/>
      <c r="D100" s="10" t="s">
        <v>94</v>
      </c>
      <c r="E100" s="11">
        <v>25251279.039999999</v>
      </c>
      <c r="F100" s="14"/>
    </row>
    <row r="101" spans="1:6" customFormat="1" ht="15.75" x14ac:dyDescent="0.25">
      <c r="A101" s="6"/>
      <c r="B101" s="6"/>
      <c r="C101" s="7"/>
      <c r="D101" s="10" t="s">
        <v>95</v>
      </c>
      <c r="E101" s="11">
        <v>19527091.190000001</v>
      </c>
      <c r="F101" s="14"/>
    </row>
    <row r="102" spans="1:6" customFormat="1" ht="15.75" x14ac:dyDescent="0.25">
      <c r="A102" s="6"/>
      <c r="B102" s="6"/>
      <c r="C102" s="7"/>
      <c r="D102" s="10" t="s">
        <v>96</v>
      </c>
      <c r="E102" s="11">
        <v>4506631.3900000006</v>
      </c>
      <c r="F102" s="14"/>
    </row>
    <row r="103" spans="1:6" customFormat="1" ht="15.75" x14ac:dyDescent="0.25">
      <c r="A103" s="6"/>
      <c r="B103" s="6"/>
      <c r="C103" s="7"/>
      <c r="D103" s="10" t="s">
        <v>97</v>
      </c>
      <c r="E103" s="11">
        <v>29024731.950000003</v>
      </c>
      <c r="F103" s="14"/>
    </row>
    <row r="104" spans="1:6" customFormat="1" ht="15.75" x14ac:dyDescent="0.25">
      <c r="A104" s="6"/>
      <c r="B104" s="6"/>
      <c r="C104" s="7"/>
      <c r="D104" s="10" t="s">
        <v>98</v>
      </c>
      <c r="E104" s="11">
        <v>6370564.8900000006</v>
      </c>
      <c r="F104" s="14"/>
    </row>
    <row r="105" spans="1:6" customFormat="1" ht="15.75" x14ac:dyDescent="0.25">
      <c r="A105" s="6"/>
      <c r="B105" s="6"/>
      <c r="C105" s="7"/>
      <c r="D105" s="10" t="s">
        <v>99</v>
      </c>
      <c r="E105" s="11">
        <v>70486600.49000001</v>
      </c>
      <c r="F105" s="14"/>
    </row>
    <row r="106" spans="1:6" customFormat="1" ht="15.75" x14ac:dyDescent="0.25">
      <c r="A106" s="6"/>
      <c r="B106" s="6"/>
      <c r="C106" s="7"/>
      <c r="D106" s="10" t="s">
        <v>100</v>
      </c>
      <c r="E106" s="11">
        <v>9204610.3599999994</v>
      </c>
      <c r="F106" s="14"/>
    </row>
    <row r="107" spans="1:6" customFormat="1" ht="15.75" x14ac:dyDescent="0.25">
      <c r="A107" s="6"/>
      <c r="B107" s="6"/>
      <c r="C107" s="7"/>
      <c r="D107" s="10" t="s">
        <v>101</v>
      </c>
      <c r="E107" s="11">
        <v>24191464.740000002</v>
      </c>
      <c r="F107" s="14"/>
    </row>
    <row r="108" spans="1:6" customFormat="1" ht="15.75" x14ac:dyDescent="0.25">
      <c r="A108" s="6"/>
      <c r="B108" s="6"/>
      <c r="C108" s="7"/>
      <c r="D108" s="10" t="s">
        <v>102</v>
      </c>
      <c r="E108" s="11">
        <v>11207825.569999998</v>
      </c>
      <c r="F108" s="14"/>
    </row>
    <row r="109" spans="1:6" customFormat="1" ht="15.75" x14ac:dyDescent="0.25">
      <c r="A109" s="6"/>
      <c r="B109" s="6"/>
      <c r="C109" s="7"/>
      <c r="D109" s="10" t="s">
        <v>103</v>
      </c>
      <c r="E109" s="11">
        <v>5978941.0600000005</v>
      </c>
      <c r="F109" s="14"/>
    </row>
    <row r="110" spans="1:6" customFormat="1" ht="15.75" x14ac:dyDescent="0.25">
      <c r="A110" s="6"/>
      <c r="B110" s="6"/>
      <c r="C110" s="7"/>
      <c r="D110" s="10" t="s">
        <v>104</v>
      </c>
      <c r="E110" s="11">
        <v>109090425.03999999</v>
      </c>
      <c r="F110" s="14"/>
    </row>
    <row r="111" spans="1:6" customFormat="1" ht="15.75" x14ac:dyDescent="0.25">
      <c r="A111" s="6"/>
      <c r="B111" s="6"/>
      <c r="C111" s="7"/>
      <c r="D111" s="10" t="s">
        <v>105</v>
      </c>
      <c r="E111" s="11">
        <v>12640275.940000001</v>
      </c>
      <c r="F111" s="14"/>
    </row>
    <row r="112" spans="1:6" customFormat="1" ht="15.75" x14ac:dyDescent="0.25">
      <c r="A112" s="6"/>
      <c r="B112" s="6"/>
      <c r="C112" s="7"/>
      <c r="D112" s="10" t="s">
        <v>106</v>
      </c>
      <c r="E112" s="11">
        <v>9847483.7699999996</v>
      </c>
      <c r="F112" s="14"/>
    </row>
    <row r="113" spans="1:6" customFormat="1" ht="15.75" x14ac:dyDescent="0.25">
      <c r="A113" s="6"/>
      <c r="B113" s="6"/>
      <c r="C113" s="7"/>
      <c r="D113" s="10" t="s">
        <v>107</v>
      </c>
      <c r="E113" s="11">
        <v>10329902.539999999</v>
      </c>
      <c r="F113" s="14"/>
    </row>
    <row r="114" spans="1:6" customFormat="1" ht="15.75" x14ac:dyDescent="0.25">
      <c r="A114" s="6"/>
      <c r="B114" s="6"/>
      <c r="C114" s="7"/>
      <c r="D114" s="10" t="s">
        <v>108</v>
      </c>
      <c r="E114" s="11">
        <v>10088071.539999999</v>
      </c>
      <c r="F114" s="14"/>
    </row>
    <row r="115" spans="1:6" customFormat="1" ht="15.75" x14ac:dyDescent="0.25">
      <c r="A115" s="6"/>
      <c r="B115" s="6"/>
      <c r="C115" s="7"/>
      <c r="D115" s="10" t="s">
        <v>109</v>
      </c>
      <c r="E115" s="11">
        <v>7706305.4299999997</v>
      </c>
      <c r="F115" s="14"/>
    </row>
    <row r="116" spans="1:6" customFormat="1" ht="15.75" x14ac:dyDescent="0.25">
      <c r="A116" s="6"/>
      <c r="B116" s="6"/>
      <c r="C116" s="7"/>
      <c r="D116" s="10" t="s">
        <v>110</v>
      </c>
      <c r="E116" s="11">
        <v>10325720.699999999</v>
      </c>
      <c r="F116" s="14"/>
    </row>
    <row r="117" spans="1:6" customFormat="1" ht="15.75" x14ac:dyDescent="0.25">
      <c r="A117" s="6"/>
      <c r="B117" s="6"/>
      <c r="C117" s="7"/>
      <c r="D117" s="10" t="s">
        <v>111</v>
      </c>
      <c r="E117" s="11">
        <v>14007851.220000003</v>
      </c>
      <c r="F117" s="14"/>
    </row>
    <row r="118" spans="1:6" customFormat="1" ht="15.75" x14ac:dyDescent="0.25">
      <c r="A118" s="6"/>
      <c r="B118" s="6"/>
      <c r="C118" s="7"/>
      <c r="D118" s="10" t="s">
        <v>112</v>
      </c>
      <c r="E118" s="11">
        <v>4128494.9400000004</v>
      </c>
      <c r="F118" s="14"/>
    </row>
    <row r="119" spans="1:6" customFormat="1" ht="15.75" x14ac:dyDescent="0.25">
      <c r="A119" s="6"/>
      <c r="B119" s="6"/>
      <c r="C119" s="7"/>
      <c r="D119" s="10" t="s">
        <v>113</v>
      </c>
      <c r="E119" s="11">
        <v>11379770.880000001</v>
      </c>
      <c r="F119" s="14"/>
    </row>
    <row r="120" spans="1:6" customFormat="1" ht="15.75" x14ac:dyDescent="0.25">
      <c r="A120" s="6"/>
      <c r="B120" s="6"/>
      <c r="C120" s="7"/>
      <c r="D120" s="10" t="s">
        <v>114</v>
      </c>
      <c r="E120" s="11">
        <v>10358610.33</v>
      </c>
      <c r="F120" s="14"/>
    </row>
    <row r="121" spans="1:6" customFormat="1" ht="15.75" x14ac:dyDescent="0.25">
      <c r="A121" s="6"/>
      <c r="B121" s="6"/>
      <c r="C121" s="7"/>
      <c r="D121" s="10" t="s">
        <v>115</v>
      </c>
      <c r="E121" s="11">
        <v>10739308.6</v>
      </c>
      <c r="F121" s="14"/>
    </row>
    <row r="122" spans="1:6" customFormat="1" ht="15.75" x14ac:dyDescent="0.25">
      <c r="A122" s="6"/>
      <c r="B122" s="6"/>
      <c r="C122" s="7"/>
      <c r="D122" s="10" t="s">
        <v>116</v>
      </c>
      <c r="E122" s="11">
        <v>5967488.1200000001</v>
      </c>
      <c r="F122" s="14"/>
    </row>
    <row r="123" spans="1:6" customFormat="1" ht="15.75" x14ac:dyDescent="0.25">
      <c r="A123" s="6"/>
      <c r="B123" s="6"/>
      <c r="C123" s="7"/>
      <c r="D123" s="10" t="s">
        <v>117</v>
      </c>
      <c r="E123" s="11">
        <v>27993097.969999999</v>
      </c>
      <c r="F123" s="14"/>
    </row>
    <row r="124" spans="1:6" customFormat="1" ht="15.75" x14ac:dyDescent="0.25">
      <c r="A124" s="6"/>
      <c r="B124" s="6"/>
      <c r="C124" s="7"/>
      <c r="D124" s="10" t="s">
        <v>118</v>
      </c>
      <c r="E124" s="11">
        <v>36525637.500000007</v>
      </c>
      <c r="F124" s="14"/>
    </row>
    <row r="125" spans="1:6" customFormat="1" ht="15.75" x14ac:dyDescent="0.25">
      <c r="A125" s="6"/>
      <c r="B125" s="6"/>
      <c r="C125" s="7"/>
      <c r="D125" s="10" t="s">
        <v>119</v>
      </c>
      <c r="E125" s="11">
        <v>52255654.090000004</v>
      </c>
      <c r="F125" s="14"/>
    </row>
    <row r="126" spans="1:6" customFormat="1" ht="15.75" x14ac:dyDescent="0.25">
      <c r="A126" s="6"/>
      <c r="B126" s="6"/>
      <c r="C126" s="7"/>
      <c r="D126" s="10" t="s">
        <v>120</v>
      </c>
      <c r="E126" s="11">
        <v>32292031.279999997</v>
      </c>
      <c r="F126" s="14"/>
    </row>
    <row r="127" spans="1:6" customFormat="1" ht="15.75" x14ac:dyDescent="0.25">
      <c r="A127" s="6"/>
      <c r="B127" s="6"/>
      <c r="C127" s="7"/>
      <c r="D127" s="10" t="s">
        <v>121</v>
      </c>
      <c r="E127" s="11">
        <v>22156979.890000001</v>
      </c>
      <c r="F127" s="14"/>
    </row>
    <row r="128" spans="1:6" customFormat="1" ht="15.75" x14ac:dyDescent="0.25">
      <c r="A128" s="6"/>
      <c r="B128" s="6"/>
      <c r="C128" s="7"/>
      <c r="D128" s="10" t="s">
        <v>122</v>
      </c>
      <c r="E128" s="11">
        <v>24567076.98</v>
      </c>
      <c r="F128" s="14"/>
    </row>
    <row r="129" spans="1:6" customFormat="1" ht="15.75" x14ac:dyDescent="0.25">
      <c r="A129" s="6"/>
      <c r="B129" s="6"/>
      <c r="C129" s="7"/>
      <c r="D129" s="10" t="s">
        <v>123</v>
      </c>
      <c r="E129" s="11">
        <v>5279593.9400000004</v>
      </c>
      <c r="F129" s="14"/>
    </row>
    <row r="130" spans="1:6" customFormat="1" ht="15.75" x14ac:dyDescent="0.25">
      <c r="A130" s="6"/>
      <c r="B130" s="6"/>
      <c r="C130" s="7"/>
      <c r="D130" s="10" t="s">
        <v>124</v>
      </c>
      <c r="E130" s="11">
        <v>33080779.399999995</v>
      </c>
      <c r="F130" s="14"/>
    </row>
    <row r="131" spans="1:6" customFormat="1" ht="15.75" x14ac:dyDescent="0.25">
      <c r="A131" s="6"/>
      <c r="B131" s="6"/>
      <c r="C131" s="7"/>
      <c r="D131" s="10" t="s">
        <v>125</v>
      </c>
      <c r="E131" s="11">
        <v>9092152.7100000028</v>
      </c>
      <c r="F131" s="14"/>
    </row>
    <row r="132" spans="1:6" customFormat="1" ht="15.75" x14ac:dyDescent="0.25">
      <c r="A132" s="6"/>
      <c r="B132" s="6"/>
      <c r="C132" s="7"/>
      <c r="D132" s="10" t="s">
        <v>126</v>
      </c>
      <c r="E132" s="11">
        <v>71437197.159999996</v>
      </c>
      <c r="F132" s="14"/>
    </row>
    <row r="133" spans="1:6" customFormat="1" ht="15.75" x14ac:dyDescent="0.25">
      <c r="A133" s="6"/>
      <c r="B133" s="6"/>
      <c r="C133" s="7"/>
      <c r="D133" s="10" t="s">
        <v>127</v>
      </c>
      <c r="E133" s="11">
        <v>2565239.56</v>
      </c>
      <c r="F133" s="14"/>
    </row>
    <row r="134" spans="1:6" customFormat="1" ht="15.75" x14ac:dyDescent="0.25">
      <c r="A134" s="6"/>
      <c r="B134" s="6"/>
      <c r="C134" s="7"/>
      <c r="D134" s="10" t="s">
        <v>128</v>
      </c>
      <c r="E134" s="11">
        <v>9462754.3100000005</v>
      </c>
      <c r="F134" s="14"/>
    </row>
    <row r="135" spans="1:6" customFormat="1" ht="15.75" x14ac:dyDescent="0.25">
      <c r="A135" s="6"/>
      <c r="B135" s="6"/>
      <c r="C135" s="7"/>
      <c r="D135" s="10" t="s">
        <v>129</v>
      </c>
      <c r="E135" s="11">
        <v>21370228.5</v>
      </c>
      <c r="F135" s="14"/>
    </row>
    <row r="136" spans="1:6" customFormat="1" ht="15.75" x14ac:dyDescent="0.25">
      <c r="A136" s="6"/>
      <c r="B136" s="6"/>
      <c r="C136" s="7"/>
      <c r="D136" s="10" t="s">
        <v>130</v>
      </c>
      <c r="E136" s="11">
        <v>22031750.690000005</v>
      </c>
      <c r="F136" s="14"/>
    </row>
    <row r="137" spans="1:6" customFormat="1" ht="15.75" x14ac:dyDescent="0.25">
      <c r="A137" s="6"/>
      <c r="B137" s="6"/>
      <c r="C137" s="7"/>
      <c r="D137" s="10" t="s">
        <v>131</v>
      </c>
      <c r="E137" s="11">
        <v>50090025.179999992</v>
      </c>
      <c r="F137" s="14"/>
    </row>
    <row r="138" spans="1:6" customFormat="1" ht="15.75" x14ac:dyDescent="0.25">
      <c r="A138" s="6"/>
      <c r="B138" s="6"/>
      <c r="C138" s="7"/>
      <c r="D138" s="10" t="s">
        <v>132</v>
      </c>
      <c r="E138" s="11">
        <v>4913739.3099999996</v>
      </c>
      <c r="F138" s="14"/>
    </row>
    <row r="139" spans="1:6" customFormat="1" ht="15.75" x14ac:dyDescent="0.25">
      <c r="A139" s="6"/>
      <c r="B139" s="6"/>
      <c r="C139" s="7"/>
      <c r="D139" s="10" t="s">
        <v>133</v>
      </c>
      <c r="E139" s="11">
        <v>17854053.07</v>
      </c>
      <c r="F139" s="14"/>
    </row>
    <row r="140" spans="1:6" customFormat="1" ht="15.75" x14ac:dyDescent="0.25">
      <c r="A140" s="6"/>
      <c r="B140" s="6"/>
      <c r="C140" s="7"/>
      <c r="D140" s="10" t="s">
        <v>134</v>
      </c>
      <c r="E140" s="11">
        <v>31879422.940000001</v>
      </c>
      <c r="F140" s="14"/>
    </row>
    <row r="141" spans="1:6" customFormat="1" ht="15.75" x14ac:dyDescent="0.25">
      <c r="A141" s="6"/>
      <c r="B141" s="6"/>
      <c r="C141" s="7"/>
      <c r="D141" s="10" t="s">
        <v>135</v>
      </c>
      <c r="E141" s="11">
        <v>8058220.5999999996</v>
      </c>
      <c r="F141" s="14"/>
    </row>
    <row r="142" spans="1:6" customFormat="1" ht="15.75" x14ac:dyDescent="0.25">
      <c r="A142" s="6"/>
      <c r="B142" s="6"/>
      <c r="C142" s="7"/>
      <c r="D142" s="10" t="s">
        <v>136</v>
      </c>
      <c r="E142" s="11">
        <v>22410715.950000003</v>
      </c>
      <c r="F142" s="14"/>
    </row>
    <row r="143" spans="1:6" customFormat="1" ht="15.75" x14ac:dyDescent="0.25">
      <c r="A143" s="6"/>
      <c r="B143" s="6"/>
      <c r="C143" s="7"/>
      <c r="D143" s="10" t="s">
        <v>137</v>
      </c>
      <c r="E143" s="11">
        <v>30378819.84</v>
      </c>
      <c r="F143" s="14"/>
    </row>
    <row r="144" spans="1:6" customFormat="1" ht="24.75" customHeight="1" x14ac:dyDescent="0.2">
      <c r="A144" s="1"/>
      <c r="B144" s="1"/>
      <c r="C144" s="8"/>
      <c r="D144" s="19" t="s">
        <v>138</v>
      </c>
      <c r="E144" s="20">
        <f>SUM(E9:E143)</f>
        <v>3767424997.9599977</v>
      </c>
      <c r="F144" s="14"/>
    </row>
    <row r="145" spans="4:5" s="2" customFormat="1" ht="15" x14ac:dyDescent="0.25">
      <c r="D145" s="9"/>
      <c r="E145" s="9"/>
    </row>
    <row r="146" spans="4:5" s="2" customFormat="1" x14ac:dyDescent="0.2">
      <c r="D146" s="23"/>
      <c r="E146" s="23"/>
    </row>
    <row r="147" spans="4:5" s="2" customFormat="1" x14ac:dyDescent="0.2">
      <c r="D147" s="23"/>
      <c r="E147" s="23"/>
    </row>
    <row r="148" spans="4:5" s="2" customFormat="1" x14ac:dyDescent="0.2">
      <c r="D148" s="23"/>
      <c r="E148" s="23"/>
    </row>
    <row r="149" spans="4:5" s="2" customFormat="1" x14ac:dyDescent="0.2">
      <c r="D149" s="23"/>
      <c r="E149" s="23"/>
    </row>
  </sheetData>
  <mergeCells count="2">
    <mergeCell ref="D4:E4"/>
    <mergeCell ref="D146:E149"/>
  </mergeCells>
  <printOptions horizontalCentered="1"/>
  <pageMargins left="0" right="0" top="0.19685039370078741" bottom="0.62992125984251968" header="0.15748031496062992" footer="0"/>
  <pageSetup paperSize="9" scale="75" fitToHeight="3" orientation="portrait" horizontalDpi="300" verticalDpi="300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Acumulado </vt:lpstr>
      <vt:lpstr>Abr!Área_de_impresión</vt:lpstr>
      <vt:lpstr>'Acumulado '!Área_de_impresión</vt:lpstr>
      <vt:lpstr>Ago!Área_de_impresión</vt:lpstr>
      <vt:lpstr>Dic!Área_de_impresión</vt:lpstr>
      <vt:lpstr>Ene!Área_de_impresión</vt:lpstr>
      <vt:lpstr>Feb!Área_de_impresión</vt:lpstr>
      <vt:lpstr>Jul!Área_de_impresión</vt:lpstr>
      <vt:lpstr>Jun!Área_de_impresión</vt:lpstr>
      <vt:lpstr>Mar!Área_de_impresión</vt:lpstr>
      <vt:lpstr>May!Área_de_impresión</vt:lpstr>
      <vt:lpstr>Nov!Área_de_impresión</vt:lpstr>
      <vt:lpstr>Oct!Área_de_impresión</vt:lpstr>
      <vt:lpstr>Sep!Área_de_impresión</vt:lpstr>
      <vt:lpstr>Abr!Títulos_a_imprimir</vt:lpstr>
      <vt:lpstr>'Acumulado '!Títulos_a_imprimir</vt:lpstr>
      <vt:lpstr>Ago!Títulos_a_imprimir</vt:lpstr>
      <vt:lpstr>Dic!Títulos_a_imprimir</vt:lpstr>
      <vt:lpstr>Ene!Títulos_a_imprimir</vt:lpstr>
      <vt:lpstr>Feb!Títulos_a_imprimir</vt:lpstr>
      <vt:lpstr>Jul!Títulos_a_imprimir</vt:lpstr>
      <vt:lpstr>Jun!Títulos_a_imprimir</vt:lpstr>
      <vt:lpstr>Mar!Títulos_a_imprimir</vt:lpstr>
      <vt:lpstr>May!Títulos_a_imprimir</vt:lpstr>
      <vt:lpstr>Nov!Títulos_a_imprimir</vt:lpstr>
      <vt:lpstr>Oct!Títulos_a_imprimir</vt:lpstr>
      <vt:lpstr>Sep!Títulos_a_imprimir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Mariela Tuerde</cp:lastModifiedBy>
  <cp:lastPrinted>2021-02-02T11:48:04Z</cp:lastPrinted>
  <dcterms:created xsi:type="dcterms:W3CDTF">2012-05-08T14:30:36Z</dcterms:created>
  <dcterms:modified xsi:type="dcterms:W3CDTF">2025-01-06T12:03:39Z</dcterms:modified>
</cp:coreProperties>
</file>